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735"/>
  </bookViews>
  <sheets>
    <sheet name="ортаңғы топ" sheetId="3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3" l="1"/>
  <c r="C38" i="3" s="1"/>
  <c r="D37" i="3"/>
  <c r="D38" i="3" s="1"/>
  <c r="E37" i="3"/>
  <c r="E38" i="3" s="1"/>
  <c r="F37" i="3"/>
  <c r="F38" i="3" s="1"/>
  <c r="G37" i="3"/>
  <c r="G38" i="3" s="1"/>
  <c r="H37" i="3"/>
  <c r="H38" i="3" s="1"/>
  <c r="I37" i="3"/>
  <c r="I38" i="3" s="1"/>
  <c r="J37" i="3"/>
  <c r="J38" i="3" s="1"/>
  <c r="K37" i="3"/>
  <c r="K38" i="3" s="1"/>
  <c r="L37" i="3"/>
  <c r="L38" i="3" s="1"/>
  <c r="M37" i="3"/>
  <c r="M38" i="3" s="1"/>
  <c r="N37" i="3"/>
  <c r="N38" i="3" s="1"/>
  <c r="O37" i="3"/>
  <c r="O38" i="3" s="1"/>
  <c r="P37" i="3"/>
  <c r="P38" i="3" s="1"/>
  <c r="Q37" i="3"/>
  <c r="Q38" i="3" s="1"/>
  <c r="R37" i="3"/>
  <c r="R38" i="3" s="1"/>
  <c r="S37" i="3"/>
  <c r="S38" i="3" s="1"/>
  <c r="T37" i="3"/>
  <c r="T38" i="3" s="1"/>
  <c r="U37" i="3"/>
  <c r="U38" i="3" s="1"/>
  <c r="V37" i="3"/>
  <c r="V38" i="3" s="1"/>
  <c r="W37" i="3"/>
  <c r="W38" i="3" s="1"/>
  <c r="X37" i="3"/>
  <c r="X38" i="3" s="1"/>
  <c r="Y37" i="3"/>
  <c r="Y38" i="3" s="1"/>
  <c r="Z37" i="3"/>
  <c r="Z38" i="3" s="1"/>
  <c r="AA37" i="3"/>
  <c r="AA38" i="3" s="1"/>
  <c r="AB37" i="3"/>
  <c r="AB38" i="3" s="1"/>
  <c r="AC37" i="3"/>
  <c r="AC38" i="3" s="1"/>
  <c r="AD37" i="3"/>
  <c r="AD38" i="3" s="1"/>
  <c r="AE37" i="3"/>
  <c r="AE38" i="3" s="1"/>
  <c r="AF37" i="3"/>
  <c r="AF38" i="3" s="1"/>
  <c r="AG37" i="3"/>
  <c r="AG38" i="3" s="1"/>
  <c r="AH37" i="3"/>
  <c r="AH38" i="3" s="1"/>
  <c r="AI37" i="3"/>
  <c r="AI38" i="3" s="1"/>
  <c r="AJ37" i="3"/>
  <c r="AJ38" i="3" s="1"/>
  <c r="AK37" i="3"/>
  <c r="AK38" i="3" s="1"/>
  <c r="AL37" i="3"/>
  <c r="AL38" i="3" s="1"/>
  <c r="AM37" i="3"/>
  <c r="AM38" i="3" s="1"/>
  <c r="AN37" i="3"/>
  <c r="AN38" i="3" s="1"/>
  <c r="AO37" i="3"/>
  <c r="AO38" i="3" s="1"/>
  <c r="AP37" i="3"/>
  <c r="AP38" i="3" s="1"/>
  <c r="AQ37" i="3"/>
  <c r="AQ38" i="3" s="1"/>
  <c r="AR37" i="3"/>
  <c r="AR38" i="3" s="1"/>
  <c r="AS37" i="3"/>
  <c r="AS38" i="3" s="1"/>
  <c r="AT37" i="3"/>
  <c r="AT38" i="3" s="1"/>
  <c r="AU37" i="3"/>
  <c r="AU38" i="3" s="1"/>
  <c r="AV37" i="3"/>
  <c r="AV38" i="3" s="1"/>
  <c r="AW37" i="3"/>
  <c r="AW38" i="3" s="1"/>
  <c r="AX37" i="3"/>
  <c r="AX38" i="3" s="1"/>
  <c r="AY37" i="3"/>
  <c r="AY38" i="3" s="1"/>
  <c r="AZ37" i="3"/>
  <c r="AZ38" i="3" s="1"/>
  <c r="BA37" i="3"/>
  <c r="BA38" i="3" s="1"/>
  <c r="BB37" i="3"/>
  <c r="BB38" i="3" s="1"/>
  <c r="BC37" i="3"/>
  <c r="BC38" i="3" s="1"/>
  <c r="BD37" i="3"/>
  <c r="BD38" i="3" s="1"/>
  <c r="BE37" i="3"/>
  <c r="BE38" i="3" s="1"/>
  <c r="BF37" i="3"/>
  <c r="BF38" i="3" s="1"/>
  <c r="BG37" i="3"/>
  <c r="BG38" i="3" s="1"/>
  <c r="BH37" i="3"/>
  <c r="BH38" i="3" s="1"/>
  <c r="BI37" i="3"/>
  <c r="BI38" i="3" s="1"/>
  <c r="BJ37" i="3"/>
  <c r="BJ38" i="3" s="1"/>
  <c r="BK37" i="3"/>
  <c r="BK38" i="3" s="1"/>
  <c r="BL37" i="3"/>
  <c r="BL38" i="3" s="1"/>
  <c r="BM37" i="3"/>
  <c r="BM38" i="3" s="1"/>
  <c r="BN37" i="3"/>
  <c r="BN38" i="3" s="1"/>
  <c r="BO37" i="3"/>
  <c r="BO38" i="3" s="1"/>
  <c r="BP37" i="3"/>
  <c r="BP38" i="3" s="1"/>
  <c r="BQ37" i="3"/>
  <c r="BQ38" i="3" s="1"/>
  <c r="BR37" i="3"/>
  <c r="BR38" i="3" s="1"/>
  <c r="BS37" i="3"/>
  <c r="BS38" i="3" s="1"/>
  <c r="BT37" i="3"/>
  <c r="BT38" i="3" s="1"/>
  <c r="BU37" i="3"/>
  <c r="BU38" i="3" s="1"/>
  <c r="BV37" i="3"/>
  <c r="BV38" i="3" s="1"/>
  <c r="BW37" i="3"/>
  <c r="BW38" i="3" s="1"/>
  <c r="BX37" i="3"/>
  <c r="BX38" i="3" s="1"/>
  <c r="BY37" i="3"/>
  <c r="BY38" i="3" s="1"/>
  <c r="BZ37" i="3"/>
  <c r="BZ38" i="3" s="1"/>
  <c r="CA37" i="3"/>
  <c r="CA38" i="3" s="1"/>
  <c r="CB37" i="3"/>
  <c r="CB38" i="3" s="1"/>
  <c r="CC37" i="3"/>
  <c r="CC38" i="3" s="1"/>
  <c r="CD37" i="3"/>
  <c r="CD38" i="3" s="1"/>
  <c r="CE37" i="3"/>
  <c r="CE38" i="3" s="1"/>
  <c r="CF37" i="3"/>
  <c r="CF38" i="3" s="1"/>
  <c r="CG37" i="3"/>
  <c r="CG38" i="3" s="1"/>
  <c r="CH37" i="3"/>
  <c r="CH38" i="3" s="1"/>
  <c r="CI37" i="3"/>
  <c r="CI38" i="3" s="1"/>
  <c r="CJ37" i="3"/>
  <c r="CJ38" i="3" s="1"/>
  <c r="CK37" i="3"/>
  <c r="CK38" i="3" s="1"/>
  <c r="CL37" i="3"/>
  <c r="CL38" i="3" s="1"/>
  <c r="CM37" i="3"/>
  <c r="CM38" i="3" s="1"/>
  <c r="CN37" i="3"/>
  <c r="CN38" i="3" s="1"/>
  <c r="CO37" i="3"/>
  <c r="CO38" i="3" s="1"/>
  <c r="CP37" i="3"/>
  <c r="CP38" i="3" s="1"/>
  <c r="CQ37" i="3"/>
  <c r="CQ38" i="3" s="1"/>
  <c r="CR37" i="3"/>
  <c r="CR38" i="3" s="1"/>
  <c r="CS37" i="3"/>
  <c r="CS38" i="3" s="1"/>
  <c r="CT37" i="3"/>
  <c r="CT38" i="3" s="1"/>
  <c r="CU37" i="3"/>
  <c r="CU38" i="3" s="1"/>
  <c r="CV37" i="3"/>
  <c r="CV38" i="3" s="1"/>
  <c r="CW37" i="3"/>
  <c r="CW38" i="3" s="1"/>
  <c r="CX37" i="3"/>
  <c r="CX38" i="3" s="1"/>
  <c r="CY37" i="3"/>
  <c r="CY38" i="3" s="1"/>
  <c r="CZ37" i="3"/>
  <c r="CZ38" i="3" s="1"/>
  <c r="DA37" i="3"/>
  <c r="DA38" i="3" s="1"/>
  <c r="DB37" i="3"/>
  <c r="DB38" i="3" s="1"/>
  <c r="DC37" i="3"/>
  <c r="DC38" i="3" s="1"/>
  <c r="DD37" i="3"/>
  <c r="DD38" i="3" s="1"/>
  <c r="DE37" i="3"/>
  <c r="DE38" i="3" s="1"/>
  <c r="DF37" i="3"/>
  <c r="DF38" i="3" s="1"/>
  <c r="DG37" i="3"/>
  <c r="DG38" i="3" s="1"/>
  <c r="DH37" i="3"/>
  <c r="DH38" i="3" s="1"/>
  <c r="DI37" i="3"/>
  <c r="DI38" i="3" s="1"/>
  <c r="DJ37" i="3"/>
  <c r="DJ38" i="3" s="1"/>
  <c r="DK37" i="3"/>
  <c r="DK38" i="3" s="1"/>
  <c r="DL37" i="3"/>
  <c r="DL38" i="3" s="1"/>
  <c r="DM37" i="3"/>
  <c r="DM38" i="3" s="1"/>
  <c r="DN37" i="3"/>
  <c r="DN38" i="3" s="1"/>
  <c r="DO37" i="3"/>
  <c r="DO38" i="3" s="1"/>
  <c r="DP37" i="3"/>
  <c r="DP38" i="3" s="1"/>
  <c r="DQ37" i="3"/>
  <c r="DQ38" i="3" s="1"/>
  <c r="DR37" i="3"/>
  <c r="DR38" i="3" s="1"/>
  <c r="DS37" i="3"/>
  <c r="DS38" i="3" s="1"/>
  <c r="DT37" i="3"/>
  <c r="DT38" i="3" s="1"/>
  <c r="DU37" i="3"/>
  <c r="DU38" i="3" s="1"/>
  <c r="DV37" i="3"/>
  <c r="DV38" i="3" s="1"/>
  <c r="DW37" i="3"/>
  <c r="DW38" i="3" s="1"/>
  <c r="DX37" i="3"/>
  <c r="DX38" i="3" s="1"/>
  <c r="DY37" i="3"/>
  <c r="DY38" i="3" s="1"/>
  <c r="DZ37" i="3"/>
  <c r="DZ38" i="3" s="1"/>
  <c r="EA37" i="3"/>
  <c r="EA38" i="3" s="1"/>
  <c r="EB37" i="3"/>
  <c r="EB38" i="3" s="1"/>
  <c r="EC37" i="3"/>
  <c r="EC38" i="3" s="1"/>
  <c r="ED37" i="3"/>
  <c r="ED38" i="3" s="1"/>
  <c r="EE37" i="3"/>
  <c r="EE38" i="3" s="1"/>
  <c r="EF37" i="3"/>
  <c r="EF38" i="3" s="1"/>
  <c r="EG37" i="3"/>
  <c r="EG38" i="3" s="1"/>
  <c r="EH37" i="3"/>
  <c r="EH38" i="3" s="1"/>
  <c r="EI37" i="3"/>
  <c r="EI38" i="3" s="1"/>
  <c r="EJ37" i="3"/>
  <c r="EJ38" i="3" s="1"/>
  <c r="EK37" i="3"/>
  <c r="EK38" i="3" s="1"/>
  <c r="EL37" i="3"/>
  <c r="EL38" i="3" s="1"/>
  <c r="EM37" i="3"/>
  <c r="EM38" i="3" s="1"/>
  <c r="EN37" i="3"/>
  <c r="EN38" i="3" s="1"/>
  <c r="EO37" i="3"/>
  <c r="EO38" i="3" s="1"/>
  <c r="EP37" i="3"/>
  <c r="EP38" i="3" s="1"/>
  <c r="EQ37" i="3"/>
  <c r="EQ38" i="3" s="1"/>
  <c r="ER37" i="3"/>
  <c r="ER38" i="3" s="1"/>
  <c r="ES37" i="3"/>
  <c r="ES38" i="3" s="1"/>
  <c r="ET37" i="3"/>
  <c r="ET38" i="3" s="1"/>
  <c r="EU37" i="3"/>
  <c r="EU38" i="3" s="1"/>
  <c r="EV37" i="3"/>
  <c r="EV38" i="3" s="1"/>
  <c r="EW37" i="3"/>
  <c r="EW38" i="3" s="1"/>
  <c r="EX37" i="3"/>
  <c r="EX38" i="3" s="1"/>
  <c r="EY37" i="3"/>
  <c r="EY38" i="3" s="1"/>
  <c r="EZ37" i="3"/>
  <c r="EZ38" i="3" s="1"/>
  <c r="FA37" i="3"/>
  <c r="FA38" i="3" s="1"/>
  <c r="FB37" i="3"/>
  <c r="FB38" i="3" s="1"/>
  <c r="FC37" i="3"/>
  <c r="FC38" i="3" s="1"/>
  <c r="FD37" i="3"/>
  <c r="FD38" i="3" s="1"/>
  <c r="FE37" i="3"/>
  <c r="FE38" i="3" s="1"/>
  <c r="FF37" i="3"/>
  <c r="FF38" i="3" s="1"/>
  <c r="FG37" i="3"/>
  <c r="FG38" i="3" s="1"/>
  <c r="FH37" i="3"/>
  <c r="FH38" i="3" s="1"/>
  <c r="FI37" i="3"/>
  <c r="FI38" i="3" s="1"/>
  <c r="FJ37" i="3"/>
  <c r="FJ38" i="3" s="1"/>
  <c r="FK37" i="3"/>
  <c r="FK38" i="3" s="1"/>
  <c r="D53" i="3" l="1"/>
  <c r="E53" i="3" s="1"/>
  <c r="D50" i="3"/>
  <c r="E50" i="3" s="1"/>
  <c r="D59" i="3"/>
  <c r="E59" i="3" s="1"/>
  <c r="D43" i="3"/>
  <c r="E43" i="3" s="1"/>
  <c r="D49" i="3"/>
  <c r="E49" i="3" s="1"/>
  <c r="D42" i="3"/>
  <c r="E42" i="3" s="1"/>
  <c r="D41" i="3"/>
  <c r="E41" i="3" s="1"/>
  <c r="D58" i="3"/>
  <c r="E58" i="3" s="1"/>
  <c r="D55" i="3"/>
  <c r="E55" i="3" s="1"/>
  <c r="D45" i="3"/>
  <c r="E45" i="3" s="1"/>
  <c r="D57" i="3"/>
  <c r="E57" i="3" s="1"/>
  <c r="D54" i="3"/>
  <c r="E54" i="3" s="1"/>
  <c r="D47" i="3"/>
  <c r="E47" i="3" s="1"/>
  <c r="D46" i="3"/>
  <c r="E46" i="3" s="1"/>
  <c r="D51" i="3"/>
  <c r="E51" i="3" s="1"/>
  <c r="D56" i="3" l="1"/>
  <c r="E56" i="3" s="1"/>
  <c r="D52" i="3"/>
  <c r="E52" i="3" s="1"/>
  <c r="D44" i="3"/>
  <c r="E44" i="3" s="1"/>
  <c r="D48" i="3"/>
  <c r="E48" i="3" s="1"/>
  <c r="D60" i="3" l="1"/>
  <c r="E60" i="3" s="1"/>
</calcChain>
</file>

<file path=xl/sharedStrings.xml><?xml version="1.0" encoding="utf-8"?>
<sst xmlns="http://schemas.openxmlformats.org/spreadsheetml/2006/main" count="362" uniqueCount="329">
  <si>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</si>
  <si>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</si>
  <si>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</si>
  <si>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</si>
  <si>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</si>
  <si>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</si>
  <si>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</si>
  <si>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</si>
  <si>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</si>
  <si>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</si>
  <si>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</si>
  <si>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</si>
  <si>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</si>
  <si>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</si>
  <si>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</si>
  <si>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</si>
  <si>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</si>
  <si>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</si>
  <si>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</si>
  <si>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</si>
  <si>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</si>
  <si>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</si>
  <si>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қолдана алады</t>
  </si>
  <si>
    <t>кейбіреуін қолданады</t>
  </si>
  <si>
    <t>қолдануға тырысады</t>
  </si>
  <si>
    <t>Балалардың шығармашылық дағдыларын, зерттеу іс-әрекетін дамыту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</si>
  <si>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</si>
  <si>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</si>
  <si>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</si>
  <si>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</si>
  <si>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біледі</t>
  </si>
  <si>
    <t xml:space="preserve">                                  </t>
  </si>
  <si>
    <t>Сурет салу</t>
  </si>
  <si>
    <t>Жапсыру</t>
  </si>
  <si>
    <t>Құрастыру</t>
  </si>
  <si>
    <t>дағдыларды меңгермеген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</si>
  <si>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</si>
  <si>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</si>
  <si>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</si>
  <si>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</si>
  <si>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</si>
  <si>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қайталап айтады</t>
  </si>
  <si>
    <t>қайталап айтуға талпынады</t>
  </si>
  <si>
    <t>салыстыра алмайды</t>
  </si>
  <si>
    <t>зерттеуге талпынбайды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</si>
  <si>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</si>
  <si>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</si>
  <si>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</si>
  <si>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</si>
  <si>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</si>
  <si>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</si>
  <si>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</si>
  <si>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</si>
  <si>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</si>
  <si>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</si>
  <si>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</si>
  <si>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</si>
  <si>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</si>
  <si>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</si>
  <si>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</si>
  <si>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</si>
  <si>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</si>
  <si>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</si>
  <si>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</si>
  <si>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</si>
  <si>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</si>
  <si>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</si>
  <si>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</si>
  <si>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</si>
  <si>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</si>
  <si>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</si>
  <si>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</si>
  <si>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</si>
  <si>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</si>
  <si>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</si>
  <si>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</si>
  <si>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</si>
  <si>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</si>
  <si>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</si>
  <si>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</si>
  <si>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</si>
  <si>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</si>
  <si>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</si>
  <si>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</si>
  <si>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</si>
  <si>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</si>
  <si>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</si>
  <si>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</si>
  <si>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</si>
  <si>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</si>
  <si>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</si>
  <si>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</si>
  <si>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</si>
  <si>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</si>
  <si>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</si>
  <si>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</si>
  <si>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</si>
  <si>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</si>
  <si>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</si>
  <si>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</si>
  <si>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</si>
  <si>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</si>
  <si>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</si>
  <si>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</si>
  <si>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</si>
  <si>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</si>
  <si>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</si>
  <si>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</si>
  <si>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</si>
  <si>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</si>
  <si>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</si>
  <si>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</si>
  <si>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</si>
  <si>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</si>
  <si>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</si>
  <si>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</si>
  <si>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</si>
  <si>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</si>
  <si>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</si>
  <si>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</si>
  <si>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</si>
  <si>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</si>
  <si>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</si>
  <si>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</si>
  <si>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</si>
  <si>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</si>
  <si>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</si>
  <si>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</si>
  <si>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</si>
  <si>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</si>
  <si>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</si>
  <si>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</si>
  <si>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</si>
  <si>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</si>
  <si>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</si>
  <si>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</si>
  <si>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</si>
  <si>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</si>
  <si>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</si>
  <si>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</si>
  <si>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</si>
  <si>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</si>
  <si>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</si>
  <si>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</si>
  <si>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</si>
  <si>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</si>
  <si>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</si>
  <si>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</si>
  <si>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</si>
  <si>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</si>
  <si>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</si>
  <si>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</si>
  <si>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</si>
  <si>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</si>
  <si>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</si>
  <si>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</si>
  <si>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</si>
  <si>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</si>
  <si>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</si>
  <si>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</si>
  <si>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</si>
  <si>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</si>
  <si>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</si>
  <si>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</si>
  <si>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</si>
  <si>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</si>
  <si>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</si>
  <si>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</si>
  <si>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</si>
  <si>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</si>
  <si>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</si>
  <si>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</si>
  <si>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</si>
  <si>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</si>
  <si>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</si>
  <si>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</si>
  <si>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</si>
  <si>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</si>
  <si>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</si>
  <si>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</si>
  <si>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</si>
  <si>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</si>
  <si>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</si>
  <si>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</si>
  <si>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</si>
  <si>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</si>
  <si>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</si>
  <si>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</si>
  <si>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</si>
  <si>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</si>
  <si>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</si>
  <si>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</si>
  <si>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</si>
  <si>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</si>
  <si>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</si>
  <si>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</si>
  <si>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</si>
  <si>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</si>
  <si>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</si>
  <si>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</si>
  <si>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</si>
  <si>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</si>
  <si>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</si>
  <si>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</si>
  <si>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</si>
  <si>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</si>
  <si>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</si>
  <si>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</si>
  <si>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</si>
  <si>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</si>
  <si>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</si>
  <si>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</si>
  <si>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</si>
  <si>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</si>
  <si>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</si>
  <si>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</si>
  <si>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</si>
  <si>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</si>
  <si>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</si>
  <si>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</si>
  <si>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</si>
  <si>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</si>
  <si>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</si>
  <si>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</si>
  <si>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</si>
  <si>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</si>
  <si>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</si>
  <si>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</si>
  <si>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</si>
  <si>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</si>
  <si>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</si>
  <si>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</si>
  <si>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</si>
  <si>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</si>
  <si>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</si>
  <si>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</si>
  <si>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</si>
  <si>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</si>
  <si>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</si>
  <si>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</si>
  <si>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</si>
  <si>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</si>
  <si>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</si>
  <si>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</si>
  <si>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</si>
  <si>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</si>
  <si>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</si>
  <si>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</si>
  <si>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</si>
  <si>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</si>
  <si>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</si>
  <si>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</si>
  <si>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</si>
  <si>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</si>
  <si>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</si>
  <si>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</si>
  <si>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</si>
  <si>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</si>
  <si>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</si>
  <si>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</si>
  <si>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</si>
  <si>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</si>
  <si>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</si>
  <si>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</si>
  <si>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</si>
  <si>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</si>
  <si>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</si>
  <si>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</si>
  <si>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</si>
  <si>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</si>
  <si>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</si>
  <si>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</si>
  <si>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</si>
  <si>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</si>
  <si>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</si>
  <si>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</si>
  <si>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</si>
  <si>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</si>
  <si>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</si>
  <si>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</si>
  <si>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</si>
  <si>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</si>
  <si>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</si>
  <si>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</si>
  <si>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</si>
  <si>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</si>
  <si>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</si>
  <si>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</si>
  <si>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</si>
  <si>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</si>
  <si>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</si>
  <si>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</si>
  <si>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</si>
  <si>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</si>
  <si>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</si>
  <si>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</si>
  <si>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</si>
  <si>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</si>
  <si>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</si>
  <si>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</si>
  <si>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</si>
  <si>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</si>
  <si>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</si>
  <si>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сурет салуда ұқыптылық танытады, қауіпсіздікті сақтайды: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</si>
  <si>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</si>
  <si>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Алиасқар Кәусар</t>
  </si>
  <si>
    <t>Әбілқасым Дария</t>
  </si>
  <si>
    <t xml:space="preserve">Бектай Мұстафа </t>
  </si>
  <si>
    <t>Болатбек Айбархан</t>
  </si>
  <si>
    <t>Дәуіржанұлы Елхан</t>
  </si>
  <si>
    <t>Ерболатқызы Асылым</t>
  </si>
  <si>
    <t>Кенжебеков Даниль</t>
  </si>
  <si>
    <t>Қанибек Мұса</t>
  </si>
  <si>
    <t>Күзембай Бағдаулет</t>
  </si>
  <si>
    <t xml:space="preserve">Нұрланов Мұхаммеджан </t>
  </si>
  <si>
    <t>Нұрлыбек  Айсәуле</t>
  </si>
  <si>
    <t xml:space="preserve">Ниязбек Ясина </t>
  </si>
  <si>
    <t>Орымбай Мадина</t>
  </si>
  <si>
    <t>Орымбай  Медина</t>
  </si>
  <si>
    <t>Орынбай Тілеуқабыл</t>
  </si>
  <si>
    <t>Өтеген Айлин</t>
  </si>
  <si>
    <t xml:space="preserve">Өмірсерік Дінмұхаммед </t>
  </si>
  <si>
    <t>Ибрагим Әльтайыр</t>
  </si>
  <si>
    <t>Сайлыбай Айкаракөз</t>
  </si>
  <si>
    <t>Сәулебек Бірханым</t>
  </si>
  <si>
    <t>Төлеміс  Заңғар</t>
  </si>
  <si>
    <t>Төрехан Исмаил</t>
  </si>
  <si>
    <t>Таласбек Айлин</t>
  </si>
  <si>
    <t xml:space="preserve">                                  Оқу жылы: 2022-2023ж                        Топ:"Балбөбек"        Өткізу кезеңі: қорытынды       Өткізу мерзім:мамыр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</si>
</sst>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" fontId="14" fillId="2" borderId="0" xfId="0" applyNumberFormat="1" applyFont="1" applyFill="1"/>
    <xf numFmtId="0" fontId="14" fillId="2" borderId="0" xfId="0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tabSelected="1" workbookViewId="0">
      <selection activeCell="A2" sqref="A2:Q2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5" t="s">
        <v>31</v>
      </c>
      <c r="B1" s="10" t="s">
        <v>51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54" ht="15.75" x14ac:dyDescent="0.25">
      <c r="A2" s="41" t="s">
        <v>328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6"/>
      <c r="S2" s="6"/>
      <c r="T2" s="6"/>
      <c r="U2" s="6"/>
      <c r="V2" s="6"/>
    </row>
    <row r="3" spans="1:254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54" ht="15.75" customHeight="1" x14ac:dyDescent="0.25">
      <c r="A4" s="46" t="s">
        <v>0</v>
      </c>
      <c r="B4" s="46" t="s">
        <v>1</v>
      </c>
      <c r="C4" s="47" t="s">
        <v>13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30" t="s">
        <v>2</v>
      </c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2"/>
      <c r="BK4" s="48" t="s">
        <v>21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33" t="s">
        <v>25</v>
      </c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5"/>
      <c r="EW4" s="28" t="s">
        <v>28</v>
      </c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</row>
    <row r="5" spans="1:254" ht="15.75" customHeight="1" x14ac:dyDescent="0.25">
      <c r="A5" s="46"/>
      <c r="B5" s="46"/>
      <c r="C5" s="36" t="s">
        <v>14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 t="s">
        <v>12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29" t="s">
        <v>3</v>
      </c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 t="s">
        <v>103</v>
      </c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36" t="s">
        <v>104</v>
      </c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 t="s">
        <v>32</v>
      </c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7" t="s">
        <v>270</v>
      </c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 t="s">
        <v>33</v>
      </c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8" t="s">
        <v>34</v>
      </c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7" t="s">
        <v>26</v>
      </c>
      <c r="EI5" s="37"/>
      <c r="EJ5" s="37"/>
      <c r="EK5" s="37"/>
      <c r="EL5" s="37"/>
      <c r="EM5" s="37"/>
      <c r="EN5" s="37"/>
      <c r="EO5" s="37"/>
      <c r="EP5" s="37"/>
      <c r="EQ5" s="37"/>
      <c r="ER5" s="37"/>
      <c r="ES5" s="37"/>
      <c r="ET5" s="37"/>
      <c r="EU5" s="37"/>
      <c r="EV5" s="37"/>
      <c r="EW5" s="29" t="s">
        <v>29</v>
      </c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</row>
    <row r="6" spans="1:254" ht="15.75" hidden="1" x14ac:dyDescent="0.25">
      <c r="A6" s="46"/>
      <c r="B6" s="4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8"/>
      <c r="S6" s="8"/>
      <c r="T6" s="8"/>
      <c r="U6" s="8"/>
      <c r="V6" s="8"/>
      <c r="W6" s="8"/>
      <c r="X6" s="8"/>
      <c r="Y6" s="8"/>
      <c r="Z6" s="8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6"/>
      <c r="B7" s="4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8"/>
      <c r="S7" s="8"/>
      <c r="T7" s="8"/>
      <c r="U7" s="8"/>
      <c r="V7" s="8"/>
      <c r="W7" s="8"/>
      <c r="X7" s="8"/>
      <c r="Y7" s="8"/>
      <c r="Z7" s="8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6"/>
      <c r="B8" s="4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8"/>
      <c r="S8" s="8"/>
      <c r="T8" s="8"/>
      <c r="U8" s="8"/>
      <c r="V8" s="8"/>
      <c r="W8" s="8"/>
      <c r="X8" s="8"/>
      <c r="Y8" s="8"/>
      <c r="Z8" s="8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6"/>
      <c r="B9" s="4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8"/>
      <c r="S9" s="8"/>
      <c r="T9" s="8"/>
      <c r="U9" s="8"/>
      <c r="V9" s="8"/>
      <c r="W9" s="8"/>
      <c r="X9" s="8"/>
      <c r="Y9" s="8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6"/>
      <c r="B10" s="4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8"/>
      <c r="S10" s="8"/>
      <c r="T10" s="8"/>
      <c r="U10" s="8"/>
      <c r="V10" s="8"/>
      <c r="W10" s="8"/>
      <c r="X10" s="8"/>
      <c r="Y10" s="8"/>
      <c r="Z10" s="8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6"/>
      <c r="B11" s="46"/>
      <c r="C11" s="36" t="s">
        <v>52</v>
      </c>
      <c r="D11" s="36" t="s">
        <v>5</v>
      </c>
      <c r="E11" s="36" t="s">
        <v>6</v>
      </c>
      <c r="F11" s="36" t="s">
        <v>91</v>
      </c>
      <c r="G11" s="36" t="s">
        <v>7</v>
      </c>
      <c r="H11" s="36" t="s">
        <v>8</v>
      </c>
      <c r="I11" s="36" t="s">
        <v>53</v>
      </c>
      <c r="J11" s="36" t="s">
        <v>9</v>
      </c>
      <c r="K11" s="36" t="s">
        <v>10</v>
      </c>
      <c r="L11" s="36" t="s">
        <v>54</v>
      </c>
      <c r="M11" s="36" t="s">
        <v>9</v>
      </c>
      <c r="N11" s="36" t="s">
        <v>10</v>
      </c>
      <c r="O11" s="36" t="s">
        <v>55</v>
      </c>
      <c r="P11" s="36" t="s">
        <v>11</v>
      </c>
      <c r="Q11" s="36" t="s">
        <v>4</v>
      </c>
      <c r="R11" s="36" t="s">
        <v>56</v>
      </c>
      <c r="S11" s="36"/>
      <c r="T11" s="36"/>
      <c r="U11" s="36" t="s">
        <v>229</v>
      </c>
      <c r="V11" s="36"/>
      <c r="W11" s="36"/>
      <c r="X11" s="36" t="s">
        <v>230</v>
      </c>
      <c r="Y11" s="36"/>
      <c r="Z11" s="36"/>
      <c r="AA11" s="29" t="s">
        <v>231</v>
      </c>
      <c r="AB11" s="29"/>
      <c r="AC11" s="29"/>
      <c r="AD11" s="36" t="s">
        <v>57</v>
      </c>
      <c r="AE11" s="36"/>
      <c r="AF11" s="36"/>
      <c r="AG11" s="36" t="s">
        <v>58</v>
      </c>
      <c r="AH11" s="36"/>
      <c r="AI11" s="36"/>
      <c r="AJ11" s="29" t="s">
        <v>59</v>
      </c>
      <c r="AK11" s="29"/>
      <c r="AL11" s="29"/>
      <c r="AM11" s="36" t="s">
        <v>60</v>
      </c>
      <c r="AN11" s="36"/>
      <c r="AO11" s="36"/>
      <c r="AP11" s="36" t="s">
        <v>61</v>
      </c>
      <c r="AQ11" s="36"/>
      <c r="AR11" s="36"/>
      <c r="AS11" s="36" t="s">
        <v>62</v>
      </c>
      <c r="AT11" s="36"/>
      <c r="AU11" s="36"/>
      <c r="AV11" s="36" t="s">
        <v>63</v>
      </c>
      <c r="AW11" s="36"/>
      <c r="AX11" s="36"/>
      <c r="AY11" s="36" t="s">
        <v>92</v>
      </c>
      <c r="AZ11" s="36"/>
      <c r="BA11" s="36"/>
      <c r="BB11" s="36" t="s">
        <v>64</v>
      </c>
      <c r="BC11" s="36"/>
      <c r="BD11" s="36"/>
      <c r="BE11" s="36" t="s">
        <v>253</v>
      </c>
      <c r="BF11" s="36"/>
      <c r="BG11" s="36"/>
      <c r="BH11" s="36" t="s">
        <v>65</v>
      </c>
      <c r="BI11" s="36"/>
      <c r="BJ11" s="36"/>
      <c r="BK11" s="29" t="s">
        <v>66</v>
      </c>
      <c r="BL11" s="29"/>
      <c r="BM11" s="29"/>
      <c r="BN11" s="29" t="s">
        <v>93</v>
      </c>
      <c r="BO11" s="29"/>
      <c r="BP11" s="29"/>
      <c r="BQ11" s="29" t="s">
        <v>67</v>
      </c>
      <c r="BR11" s="29"/>
      <c r="BS11" s="29"/>
      <c r="BT11" s="29" t="s">
        <v>68</v>
      </c>
      <c r="BU11" s="29"/>
      <c r="BV11" s="29"/>
      <c r="BW11" s="29" t="s">
        <v>69</v>
      </c>
      <c r="BX11" s="29"/>
      <c r="BY11" s="29"/>
      <c r="BZ11" s="29" t="s">
        <v>70</v>
      </c>
      <c r="CA11" s="29"/>
      <c r="CB11" s="29"/>
      <c r="CC11" s="29" t="s">
        <v>94</v>
      </c>
      <c r="CD11" s="29"/>
      <c r="CE11" s="29"/>
      <c r="CF11" s="29" t="s">
        <v>71</v>
      </c>
      <c r="CG11" s="29"/>
      <c r="CH11" s="29"/>
      <c r="CI11" s="29" t="s">
        <v>72</v>
      </c>
      <c r="CJ11" s="29"/>
      <c r="CK11" s="29"/>
      <c r="CL11" s="29" t="s">
        <v>73</v>
      </c>
      <c r="CM11" s="29"/>
      <c r="CN11" s="29"/>
      <c r="CO11" s="29" t="s">
        <v>74</v>
      </c>
      <c r="CP11" s="29"/>
      <c r="CQ11" s="29"/>
      <c r="CR11" s="29" t="s">
        <v>75</v>
      </c>
      <c r="CS11" s="29"/>
      <c r="CT11" s="29"/>
      <c r="CU11" s="29" t="s">
        <v>76</v>
      </c>
      <c r="CV11" s="29"/>
      <c r="CW11" s="29"/>
      <c r="CX11" s="29" t="s">
        <v>77</v>
      </c>
      <c r="CY11" s="29"/>
      <c r="CZ11" s="29"/>
      <c r="DA11" s="29" t="s">
        <v>78</v>
      </c>
      <c r="DB11" s="29"/>
      <c r="DC11" s="29"/>
      <c r="DD11" s="29" t="s">
        <v>79</v>
      </c>
      <c r="DE11" s="29"/>
      <c r="DF11" s="29"/>
      <c r="DG11" s="29" t="s">
        <v>95</v>
      </c>
      <c r="DH11" s="29"/>
      <c r="DI11" s="29"/>
      <c r="DJ11" s="29" t="s">
        <v>80</v>
      </c>
      <c r="DK11" s="29"/>
      <c r="DL11" s="29"/>
      <c r="DM11" s="29" t="s">
        <v>81</v>
      </c>
      <c r="DN11" s="29"/>
      <c r="DO11" s="29"/>
      <c r="DP11" s="29" t="s">
        <v>82</v>
      </c>
      <c r="DQ11" s="29"/>
      <c r="DR11" s="29"/>
      <c r="DS11" s="29" t="s">
        <v>83</v>
      </c>
      <c r="DT11" s="29"/>
      <c r="DU11" s="29"/>
      <c r="DV11" s="29" t="s">
        <v>84</v>
      </c>
      <c r="DW11" s="29"/>
      <c r="DX11" s="29"/>
      <c r="DY11" s="29" t="s">
        <v>85</v>
      </c>
      <c r="DZ11" s="29"/>
      <c r="EA11" s="29"/>
      <c r="EB11" s="29" t="s">
        <v>86</v>
      </c>
      <c r="EC11" s="29"/>
      <c r="ED11" s="29"/>
      <c r="EE11" s="29" t="s">
        <v>96</v>
      </c>
      <c r="EF11" s="29"/>
      <c r="EG11" s="29"/>
      <c r="EH11" s="29" t="s">
        <v>97</v>
      </c>
      <c r="EI11" s="29"/>
      <c r="EJ11" s="29"/>
      <c r="EK11" s="29" t="s">
        <v>98</v>
      </c>
      <c r="EL11" s="29"/>
      <c r="EM11" s="29"/>
      <c r="EN11" s="29" t="s">
        <v>99</v>
      </c>
      <c r="EO11" s="29"/>
      <c r="EP11" s="29"/>
      <c r="EQ11" s="29" t="s">
        <v>100</v>
      </c>
      <c r="ER11" s="29"/>
      <c r="ES11" s="29"/>
      <c r="ET11" s="29" t="s">
        <v>101</v>
      </c>
      <c r="EU11" s="29"/>
      <c r="EV11" s="29"/>
      <c r="EW11" s="29" t="s">
        <v>87</v>
      </c>
      <c r="EX11" s="29"/>
      <c r="EY11" s="29"/>
      <c r="EZ11" s="29" t="s">
        <v>102</v>
      </c>
      <c r="FA11" s="29"/>
      <c r="FB11" s="29"/>
      <c r="FC11" s="29" t="s">
        <v>88</v>
      </c>
      <c r="FD11" s="29"/>
      <c r="FE11" s="29"/>
      <c r="FF11" s="29" t="s">
        <v>89</v>
      </c>
      <c r="FG11" s="29"/>
      <c r="FH11" s="29"/>
      <c r="FI11" s="29" t="s">
        <v>90</v>
      </c>
      <c r="FJ11" s="29"/>
      <c r="FK11" s="29"/>
    </row>
    <row r="12" spans="1:254" ht="79.5" customHeight="1" x14ac:dyDescent="0.25">
      <c r="A12" s="46"/>
      <c r="B12" s="46"/>
      <c r="C12" s="39" t="s">
        <v>211</v>
      </c>
      <c r="D12" s="39"/>
      <c r="E12" s="39"/>
      <c r="F12" s="39" t="s">
        <v>215</v>
      </c>
      <c r="G12" s="39"/>
      <c r="H12" s="39"/>
      <c r="I12" s="39" t="s">
        <v>219</v>
      </c>
      <c r="J12" s="39"/>
      <c r="K12" s="39"/>
      <c r="L12" s="39" t="s">
        <v>223</v>
      </c>
      <c r="M12" s="39"/>
      <c r="N12" s="39"/>
      <c r="O12" s="39" t="s">
        <v>225</v>
      </c>
      <c r="P12" s="39"/>
      <c r="Q12" s="39"/>
      <c r="R12" s="39" t="s">
        <v>228</v>
      </c>
      <c r="S12" s="39"/>
      <c r="T12" s="39"/>
      <c r="U12" s="39" t="s">
        <v>109</v>
      </c>
      <c r="V12" s="39"/>
      <c r="W12" s="39"/>
      <c r="X12" s="39" t="s">
        <v>112</v>
      </c>
      <c r="Y12" s="39"/>
      <c r="Z12" s="39"/>
      <c r="AA12" s="39" t="s">
        <v>232</v>
      </c>
      <c r="AB12" s="39"/>
      <c r="AC12" s="39"/>
      <c r="AD12" s="39" t="s">
        <v>236</v>
      </c>
      <c r="AE12" s="39"/>
      <c r="AF12" s="39"/>
      <c r="AG12" s="39" t="s">
        <v>237</v>
      </c>
      <c r="AH12" s="39"/>
      <c r="AI12" s="39"/>
      <c r="AJ12" s="39" t="s">
        <v>241</v>
      </c>
      <c r="AK12" s="39"/>
      <c r="AL12" s="39"/>
      <c r="AM12" s="39" t="s">
        <v>245</v>
      </c>
      <c r="AN12" s="39"/>
      <c r="AO12" s="39"/>
      <c r="AP12" s="39" t="s">
        <v>249</v>
      </c>
      <c r="AQ12" s="39"/>
      <c r="AR12" s="39"/>
      <c r="AS12" s="39" t="s">
        <v>250</v>
      </c>
      <c r="AT12" s="39"/>
      <c r="AU12" s="39"/>
      <c r="AV12" s="39" t="s">
        <v>254</v>
      </c>
      <c r="AW12" s="39"/>
      <c r="AX12" s="39"/>
      <c r="AY12" s="39" t="s">
        <v>255</v>
      </c>
      <c r="AZ12" s="39"/>
      <c r="BA12" s="39"/>
      <c r="BB12" s="39" t="s">
        <v>256</v>
      </c>
      <c r="BC12" s="39"/>
      <c r="BD12" s="39"/>
      <c r="BE12" s="39" t="s">
        <v>257</v>
      </c>
      <c r="BF12" s="39"/>
      <c r="BG12" s="39"/>
      <c r="BH12" s="39" t="s">
        <v>258</v>
      </c>
      <c r="BI12" s="39"/>
      <c r="BJ12" s="39"/>
      <c r="BK12" s="39" t="s">
        <v>125</v>
      </c>
      <c r="BL12" s="39"/>
      <c r="BM12" s="39"/>
      <c r="BN12" s="39" t="s">
        <v>127</v>
      </c>
      <c r="BO12" s="39"/>
      <c r="BP12" s="39"/>
      <c r="BQ12" s="39" t="s">
        <v>262</v>
      </c>
      <c r="BR12" s="39"/>
      <c r="BS12" s="39"/>
      <c r="BT12" s="39" t="s">
        <v>263</v>
      </c>
      <c r="BU12" s="39"/>
      <c r="BV12" s="39"/>
      <c r="BW12" s="39" t="s">
        <v>264</v>
      </c>
      <c r="BX12" s="39"/>
      <c r="BY12" s="39"/>
      <c r="BZ12" s="39" t="s">
        <v>265</v>
      </c>
      <c r="CA12" s="39"/>
      <c r="CB12" s="39"/>
      <c r="CC12" s="39" t="s">
        <v>137</v>
      </c>
      <c r="CD12" s="39"/>
      <c r="CE12" s="39"/>
      <c r="CF12" s="40" t="s">
        <v>140</v>
      </c>
      <c r="CG12" s="40"/>
      <c r="CH12" s="40"/>
      <c r="CI12" s="39" t="s">
        <v>144</v>
      </c>
      <c r="CJ12" s="39"/>
      <c r="CK12" s="39"/>
      <c r="CL12" s="39" t="s">
        <v>303</v>
      </c>
      <c r="CM12" s="39"/>
      <c r="CN12" s="39"/>
      <c r="CO12" s="39" t="s">
        <v>150</v>
      </c>
      <c r="CP12" s="39"/>
      <c r="CQ12" s="39"/>
      <c r="CR12" s="40" t="s">
        <v>153</v>
      </c>
      <c r="CS12" s="40"/>
      <c r="CT12" s="40"/>
      <c r="CU12" s="39" t="s">
        <v>156</v>
      </c>
      <c r="CV12" s="39"/>
      <c r="CW12" s="39"/>
      <c r="CX12" s="39" t="s">
        <v>158</v>
      </c>
      <c r="CY12" s="39"/>
      <c r="CZ12" s="39"/>
      <c r="DA12" s="39" t="s">
        <v>162</v>
      </c>
      <c r="DB12" s="39"/>
      <c r="DC12" s="39"/>
      <c r="DD12" s="40" t="s">
        <v>166</v>
      </c>
      <c r="DE12" s="40"/>
      <c r="DF12" s="40"/>
      <c r="DG12" s="40" t="s">
        <v>168</v>
      </c>
      <c r="DH12" s="40"/>
      <c r="DI12" s="40"/>
      <c r="DJ12" s="40" t="s">
        <v>172</v>
      </c>
      <c r="DK12" s="40"/>
      <c r="DL12" s="40"/>
      <c r="DM12" s="40" t="s">
        <v>176</v>
      </c>
      <c r="DN12" s="40"/>
      <c r="DO12" s="40"/>
      <c r="DP12" s="40" t="s">
        <v>180</v>
      </c>
      <c r="DQ12" s="40"/>
      <c r="DR12" s="40"/>
      <c r="DS12" s="40" t="s">
        <v>183</v>
      </c>
      <c r="DT12" s="40"/>
      <c r="DU12" s="40"/>
      <c r="DV12" s="40" t="s">
        <v>186</v>
      </c>
      <c r="DW12" s="40"/>
      <c r="DX12" s="40"/>
      <c r="DY12" s="40" t="s">
        <v>190</v>
      </c>
      <c r="DZ12" s="40"/>
      <c r="EA12" s="40"/>
      <c r="EB12" s="40" t="s">
        <v>192</v>
      </c>
      <c r="EC12" s="40"/>
      <c r="ED12" s="40"/>
      <c r="EE12" s="40" t="s">
        <v>274</v>
      </c>
      <c r="EF12" s="40"/>
      <c r="EG12" s="40"/>
      <c r="EH12" s="40" t="s">
        <v>194</v>
      </c>
      <c r="EI12" s="40"/>
      <c r="EJ12" s="40"/>
      <c r="EK12" s="40" t="s">
        <v>195</v>
      </c>
      <c r="EL12" s="40"/>
      <c r="EM12" s="40"/>
      <c r="EN12" s="40" t="s">
        <v>283</v>
      </c>
      <c r="EO12" s="40"/>
      <c r="EP12" s="40"/>
      <c r="EQ12" s="40" t="s">
        <v>285</v>
      </c>
      <c r="ER12" s="40"/>
      <c r="ES12" s="40"/>
      <c r="ET12" s="40" t="s">
        <v>197</v>
      </c>
      <c r="EU12" s="40"/>
      <c r="EV12" s="40"/>
      <c r="EW12" s="40" t="s">
        <v>198</v>
      </c>
      <c r="EX12" s="40"/>
      <c r="EY12" s="40"/>
      <c r="EZ12" s="40" t="s">
        <v>289</v>
      </c>
      <c r="FA12" s="40"/>
      <c r="FB12" s="40"/>
      <c r="FC12" s="40" t="s">
        <v>293</v>
      </c>
      <c r="FD12" s="40"/>
      <c r="FE12" s="40"/>
      <c r="FF12" s="40" t="s">
        <v>295</v>
      </c>
      <c r="FG12" s="40"/>
      <c r="FH12" s="40"/>
      <c r="FI12" s="40" t="s">
        <v>299</v>
      </c>
      <c r="FJ12" s="40"/>
      <c r="FK12" s="40"/>
    </row>
    <row r="13" spans="1:254" ht="180.75" thickBot="1" x14ac:dyDescent="0.3">
      <c r="A13" s="46"/>
      <c r="B13" s="46"/>
      <c r="C13" s="13" t="s">
        <v>213</v>
      </c>
      <c r="D13" s="13" t="s">
        <v>212</v>
      </c>
      <c r="E13" s="13" t="s">
        <v>214</v>
      </c>
      <c r="F13" s="13" t="s">
        <v>216</v>
      </c>
      <c r="G13" s="13" t="s">
        <v>217</v>
      </c>
      <c r="H13" s="13" t="s">
        <v>218</v>
      </c>
      <c r="I13" s="13" t="s">
        <v>220</v>
      </c>
      <c r="J13" s="13" t="s">
        <v>221</v>
      </c>
      <c r="K13" s="13" t="s">
        <v>222</v>
      </c>
      <c r="L13" s="13" t="s">
        <v>224</v>
      </c>
      <c r="M13" s="13" t="s">
        <v>106</v>
      </c>
      <c r="N13" s="13" t="s">
        <v>35</v>
      </c>
      <c r="O13" s="13" t="s">
        <v>226</v>
      </c>
      <c r="P13" s="13" t="s">
        <v>227</v>
      </c>
      <c r="Q13" s="13" t="s">
        <v>105</v>
      </c>
      <c r="R13" s="13" t="s">
        <v>18</v>
      </c>
      <c r="S13" s="13" t="s">
        <v>19</v>
      </c>
      <c r="T13" s="13" t="s">
        <v>36</v>
      </c>
      <c r="U13" s="13" t="s">
        <v>110</v>
      </c>
      <c r="V13" s="13" t="s">
        <v>111</v>
      </c>
      <c r="W13" s="13" t="s">
        <v>15</v>
      </c>
      <c r="X13" s="13" t="s">
        <v>113</v>
      </c>
      <c r="Y13" s="13" t="s">
        <v>114</v>
      </c>
      <c r="Z13" s="13" t="s">
        <v>115</v>
      </c>
      <c r="AA13" s="13" t="s">
        <v>233</v>
      </c>
      <c r="AB13" s="13" t="s">
        <v>234</v>
      </c>
      <c r="AC13" s="13" t="s">
        <v>235</v>
      </c>
      <c r="AD13" s="13" t="s">
        <v>18</v>
      </c>
      <c r="AE13" s="13" t="s">
        <v>119</v>
      </c>
      <c r="AF13" s="13" t="s">
        <v>20</v>
      </c>
      <c r="AG13" s="13" t="s">
        <v>238</v>
      </c>
      <c r="AH13" s="13" t="s">
        <v>239</v>
      </c>
      <c r="AI13" s="13" t="s">
        <v>240</v>
      </c>
      <c r="AJ13" s="13" t="s">
        <v>242</v>
      </c>
      <c r="AK13" s="13" t="s">
        <v>243</v>
      </c>
      <c r="AL13" s="13" t="s">
        <v>244</v>
      </c>
      <c r="AM13" s="13" t="s">
        <v>246</v>
      </c>
      <c r="AN13" s="13" t="s">
        <v>247</v>
      </c>
      <c r="AO13" s="13" t="s">
        <v>248</v>
      </c>
      <c r="AP13" s="13" t="s">
        <v>41</v>
      </c>
      <c r="AQ13" s="13" t="s">
        <v>42</v>
      </c>
      <c r="AR13" s="13" t="s">
        <v>36</v>
      </c>
      <c r="AS13" s="13" t="s">
        <v>251</v>
      </c>
      <c r="AT13" s="13" t="s">
        <v>120</v>
      </c>
      <c r="AU13" s="13" t="s">
        <v>252</v>
      </c>
      <c r="AV13" s="13" t="s">
        <v>18</v>
      </c>
      <c r="AW13" s="13" t="s">
        <v>19</v>
      </c>
      <c r="AX13" s="13" t="s">
        <v>36</v>
      </c>
      <c r="AY13" s="13" t="s">
        <v>16</v>
      </c>
      <c r="AZ13" s="13" t="s">
        <v>49</v>
      </c>
      <c r="BA13" s="13" t="s">
        <v>17</v>
      </c>
      <c r="BB13" s="13" t="s">
        <v>121</v>
      </c>
      <c r="BC13" s="13" t="s">
        <v>122</v>
      </c>
      <c r="BD13" s="13" t="s">
        <v>123</v>
      </c>
      <c r="BE13" s="13" t="s">
        <v>116</v>
      </c>
      <c r="BF13" s="13" t="s">
        <v>117</v>
      </c>
      <c r="BG13" s="13" t="s">
        <v>118</v>
      </c>
      <c r="BH13" s="13" t="s">
        <v>149</v>
      </c>
      <c r="BI13" s="13" t="s">
        <v>42</v>
      </c>
      <c r="BJ13" s="13" t="s">
        <v>124</v>
      </c>
      <c r="BK13" s="13" t="s">
        <v>126</v>
      </c>
      <c r="BL13" s="13" t="s">
        <v>46</v>
      </c>
      <c r="BM13" s="13" t="s">
        <v>45</v>
      </c>
      <c r="BN13" s="13" t="s">
        <v>259</v>
      </c>
      <c r="BO13" s="13" t="s">
        <v>260</v>
      </c>
      <c r="BP13" s="13" t="s">
        <v>261</v>
      </c>
      <c r="BQ13" s="13" t="s">
        <v>128</v>
      </c>
      <c r="BR13" s="13" t="s">
        <v>129</v>
      </c>
      <c r="BS13" s="13" t="s">
        <v>43</v>
      </c>
      <c r="BT13" s="13" t="s">
        <v>130</v>
      </c>
      <c r="BU13" s="13" t="s">
        <v>131</v>
      </c>
      <c r="BV13" s="13" t="s">
        <v>132</v>
      </c>
      <c r="BW13" s="13" t="s">
        <v>133</v>
      </c>
      <c r="BX13" s="13" t="s">
        <v>134</v>
      </c>
      <c r="BY13" s="13" t="s">
        <v>135</v>
      </c>
      <c r="BZ13" s="13" t="s">
        <v>22</v>
      </c>
      <c r="CA13" s="13" t="s">
        <v>23</v>
      </c>
      <c r="CB13" s="13" t="s">
        <v>136</v>
      </c>
      <c r="CC13" s="13" t="s">
        <v>138</v>
      </c>
      <c r="CD13" s="13" t="s">
        <v>47</v>
      </c>
      <c r="CE13" s="13" t="s">
        <v>139</v>
      </c>
      <c r="CF13" s="14" t="s">
        <v>141</v>
      </c>
      <c r="CG13" s="14" t="s">
        <v>142</v>
      </c>
      <c r="CH13" s="14" t="s">
        <v>143</v>
      </c>
      <c r="CI13" s="13" t="s">
        <v>145</v>
      </c>
      <c r="CJ13" s="13" t="s">
        <v>146</v>
      </c>
      <c r="CK13" s="13" t="s">
        <v>147</v>
      </c>
      <c r="CL13" s="13" t="s">
        <v>148</v>
      </c>
      <c r="CM13" s="13" t="s">
        <v>266</v>
      </c>
      <c r="CN13" s="13" t="s">
        <v>267</v>
      </c>
      <c r="CO13" s="13" t="s">
        <v>151</v>
      </c>
      <c r="CP13" s="13" t="s">
        <v>40</v>
      </c>
      <c r="CQ13" s="13" t="s">
        <v>24</v>
      </c>
      <c r="CR13" s="14" t="s">
        <v>154</v>
      </c>
      <c r="CS13" s="14" t="s">
        <v>27</v>
      </c>
      <c r="CT13" s="14" t="s">
        <v>155</v>
      </c>
      <c r="CU13" s="13" t="s">
        <v>157</v>
      </c>
      <c r="CV13" s="13" t="s">
        <v>268</v>
      </c>
      <c r="CW13" s="13" t="s">
        <v>269</v>
      </c>
      <c r="CX13" s="13" t="s">
        <v>159</v>
      </c>
      <c r="CY13" s="13" t="s">
        <v>160</v>
      </c>
      <c r="CZ13" s="13" t="s">
        <v>161</v>
      </c>
      <c r="DA13" s="13" t="s">
        <v>163</v>
      </c>
      <c r="DB13" s="13" t="s">
        <v>164</v>
      </c>
      <c r="DC13" s="13" t="s">
        <v>165</v>
      </c>
      <c r="DD13" s="14" t="s">
        <v>145</v>
      </c>
      <c r="DE13" s="14" t="s">
        <v>167</v>
      </c>
      <c r="DF13" s="14" t="s">
        <v>152</v>
      </c>
      <c r="DG13" s="14" t="s">
        <v>169</v>
      </c>
      <c r="DH13" s="14" t="s">
        <v>170</v>
      </c>
      <c r="DI13" s="14" t="s">
        <v>171</v>
      </c>
      <c r="DJ13" s="14" t="s">
        <v>173</v>
      </c>
      <c r="DK13" s="14" t="s">
        <v>174</v>
      </c>
      <c r="DL13" s="14" t="s">
        <v>175</v>
      </c>
      <c r="DM13" s="14" t="s">
        <v>177</v>
      </c>
      <c r="DN13" s="14" t="s">
        <v>178</v>
      </c>
      <c r="DO13" s="14" t="s">
        <v>179</v>
      </c>
      <c r="DP13" s="14" t="s">
        <v>304</v>
      </c>
      <c r="DQ13" s="14" t="s">
        <v>181</v>
      </c>
      <c r="DR13" s="14" t="s">
        <v>182</v>
      </c>
      <c r="DS13" s="14" t="s">
        <v>184</v>
      </c>
      <c r="DT13" s="14" t="s">
        <v>185</v>
      </c>
      <c r="DU13" s="14" t="s">
        <v>44</v>
      </c>
      <c r="DV13" s="14" t="s">
        <v>187</v>
      </c>
      <c r="DW13" s="14" t="s">
        <v>188</v>
      </c>
      <c r="DX13" s="14" t="s">
        <v>189</v>
      </c>
      <c r="DY13" s="14" t="s">
        <v>108</v>
      </c>
      <c r="DZ13" s="14" t="s">
        <v>191</v>
      </c>
      <c r="EA13" s="14" t="s">
        <v>271</v>
      </c>
      <c r="EB13" s="14" t="s">
        <v>193</v>
      </c>
      <c r="EC13" s="14" t="s">
        <v>272</v>
      </c>
      <c r="ED13" s="14" t="s">
        <v>273</v>
      </c>
      <c r="EE13" s="14" t="s">
        <v>275</v>
      </c>
      <c r="EF13" s="14" t="s">
        <v>276</v>
      </c>
      <c r="EG13" s="14" t="s">
        <v>277</v>
      </c>
      <c r="EH13" s="14" t="s">
        <v>16</v>
      </c>
      <c r="EI13" s="14" t="s">
        <v>278</v>
      </c>
      <c r="EJ13" s="14" t="s">
        <v>17</v>
      </c>
      <c r="EK13" s="14" t="s">
        <v>279</v>
      </c>
      <c r="EL13" s="14" t="s">
        <v>280</v>
      </c>
      <c r="EM13" s="14" t="s">
        <v>281</v>
      </c>
      <c r="EN13" s="14" t="s">
        <v>282</v>
      </c>
      <c r="EO13" s="14" t="s">
        <v>284</v>
      </c>
      <c r="EP13" s="14" t="s">
        <v>196</v>
      </c>
      <c r="EQ13" s="14" t="s">
        <v>30</v>
      </c>
      <c r="ER13" s="14" t="s">
        <v>38</v>
      </c>
      <c r="ES13" s="14" t="s">
        <v>39</v>
      </c>
      <c r="ET13" s="14" t="s">
        <v>288</v>
      </c>
      <c r="EU13" s="14" t="s">
        <v>286</v>
      </c>
      <c r="EV13" s="14" t="s">
        <v>287</v>
      </c>
      <c r="EW13" s="14" t="s">
        <v>200</v>
      </c>
      <c r="EX13" s="14" t="s">
        <v>199</v>
      </c>
      <c r="EY13" s="14" t="s">
        <v>37</v>
      </c>
      <c r="EZ13" s="14" t="s">
        <v>290</v>
      </c>
      <c r="FA13" s="14" t="s">
        <v>291</v>
      </c>
      <c r="FB13" s="14" t="s">
        <v>292</v>
      </c>
      <c r="FC13" s="14" t="s">
        <v>107</v>
      </c>
      <c r="FD13" s="14" t="s">
        <v>294</v>
      </c>
      <c r="FE13" s="14" t="s">
        <v>48</v>
      </c>
      <c r="FF13" s="14" t="s">
        <v>296</v>
      </c>
      <c r="FG13" s="14" t="s">
        <v>297</v>
      </c>
      <c r="FH13" s="14" t="s">
        <v>298</v>
      </c>
      <c r="FI13" s="14" t="s">
        <v>300</v>
      </c>
      <c r="FJ13" s="14" t="s">
        <v>301</v>
      </c>
      <c r="FK13" s="14" t="s">
        <v>302</v>
      </c>
    </row>
    <row r="14" spans="1:254" ht="16.5" thickBot="1" x14ac:dyDescent="0.3">
      <c r="A14" s="2">
        <v>1</v>
      </c>
      <c r="B14" s="24" t="s">
        <v>305</v>
      </c>
      <c r="C14" s="26">
        <v>1</v>
      </c>
      <c r="D14" s="26"/>
      <c r="E14" s="26"/>
      <c r="F14" s="26">
        <v>1</v>
      </c>
      <c r="G14" s="26"/>
      <c r="H14" s="26"/>
      <c r="I14" s="26">
        <v>1</v>
      </c>
      <c r="J14" s="26"/>
      <c r="K14" s="26"/>
      <c r="L14" s="26">
        <v>1</v>
      </c>
      <c r="M14" s="26"/>
      <c r="N14" s="26"/>
      <c r="O14" s="26">
        <v>1</v>
      </c>
      <c r="P14" s="26"/>
      <c r="Q14" s="26"/>
      <c r="R14" s="26">
        <v>1</v>
      </c>
      <c r="S14" s="26"/>
      <c r="T14" s="26"/>
      <c r="U14" s="26">
        <v>1</v>
      </c>
      <c r="V14" s="26"/>
      <c r="W14" s="26"/>
      <c r="X14" s="26">
        <v>1</v>
      </c>
      <c r="Y14" s="26"/>
      <c r="Z14" s="26"/>
      <c r="AA14" s="26">
        <v>1</v>
      </c>
      <c r="AB14" s="26"/>
      <c r="AC14" s="26"/>
      <c r="AD14" s="26">
        <v>1</v>
      </c>
      <c r="AE14" s="26"/>
      <c r="AF14" s="26"/>
      <c r="AG14" s="26">
        <v>1</v>
      </c>
      <c r="AH14" s="26"/>
      <c r="AI14" s="26"/>
      <c r="AJ14" s="26">
        <v>1</v>
      </c>
      <c r="AK14" s="26"/>
      <c r="AL14" s="26"/>
      <c r="AM14" s="26">
        <v>1</v>
      </c>
      <c r="AN14" s="26"/>
      <c r="AO14" s="26"/>
      <c r="AP14" s="26">
        <v>1</v>
      </c>
      <c r="AQ14" s="26"/>
      <c r="AR14" s="26"/>
      <c r="AS14" s="26">
        <v>1</v>
      </c>
      <c r="AT14" s="26"/>
      <c r="AU14" s="26"/>
      <c r="AV14" s="26">
        <v>1</v>
      </c>
      <c r="AW14" s="26"/>
      <c r="AX14" s="26"/>
      <c r="AY14" s="26">
        <v>1</v>
      </c>
      <c r="AZ14" s="26"/>
      <c r="BA14" s="26"/>
      <c r="BB14" s="26">
        <v>1</v>
      </c>
      <c r="BC14" s="26"/>
      <c r="BD14" s="26"/>
      <c r="BE14" s="26">
        <v>1</v>
      </c>
      <c r="BF14" s="26"/>
      <c r="BG14" s="26"/>
      <c r="BH14" s="26">
        <v>1</v>
      </c>
      <c r="BI14" s="26"/>
      <c r="BJ14" s="26"/>
      <c r="BK14" s="1">
        <v>1</v>
      </c>
      <c r="BL14" s="1"/>
      <c r="BM14" s="1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1">
        <v>1</v>
      </c>
      <c r="CD14" s="1"/>
      <c r="CE14" s="1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1"/>
      <c r="CU14" s="1">
        <v>1</v>
      </c>
      <c r="CV14" s="1"/>
      <c r="CW14" s="1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1">
        <v>1</v>
      </c>
      <c r="DH14" s="1"/>
      <c r="DI14" s="1"/>
      <c r="DJ14" s="1">
        <v>1</v>
      </c>
      <c r="DK14" s="1"/>
      <c r="DL14" s="1"/>
      <c r="DM14" s="1">
        <v>1</v>
      </c>
      <c r="DN14" s="1"/>
      <c r="DO14" s="1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1">
        <v>1</v>
      </c>
      <c r="EF14" s="1"/>
      <c r="EG14" s="1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1">
        <v>1</v>
      </c>
      <c r="ER14" s="1"/>
      <c r="ES14" s="1"/>
      <c r="ET14" s="1">
        <v>1</v>
      </c>
      <c r="EU14" s="1"/>
      <c r="EV14" s="1"/>
      <c r="EW14" s="1">
        <v>1</v>
      </c>
      <c r="EX14" s="1"/>
      <c r="EY14" s="1"/>
      <c r="EZ14" s="1">
        <v>1</v>
      </c>
      <c r="FA14" s="1"/>
      <c r="FB14" s="1"/>
      <c r="FC14" s="1">
        <v>1</v>
      </c>
      <c r="FD14" s="1"/>
      <c r="FE14" s="1"/>
      <c r="FF14" s="1">
        <v>1</v>
      </c>
      <c r="FG14" s="1"/>
      <c r="FH14" s="1"/>
      <c r="FI14" s="1">
        <v>1</v>
      </c>
      <c r="FJ14" s="1"/>
      <c r="FK14" s="1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6.5" thickBot="1" x14ac:dyDescent="0.3">
      <c r="A15" s="2">
        <v>2</v>
      </c>
      <c r="B15" s="25" t="s">
        <v>306</v>
      </c>
      <c r="C15" s="26">
        <v>1</v>
      </c>
      <c r="D15" s="26"/>
      <c r="E15" s="26"/>
      <c r="F15" s="26">
        <v>1</v>
      </c>
      <c r="G15" s="26"/>
      <c r="H15" s="26"/>
      <c r="I15" s="26">
        <v>1</v>
      </c>
      <c r="J15" s="26"/>
      <c r="K15" s="26"/>
      <c r="L15" s="26">
        <v>1</v>
      </c>
      <c r="M15" s="26"/>
      <c r="N15" s="26"/>
      <c r="O15" s="26">
        <v>1</v>
      </c>
      <c r="P15" s="26"/>
      <c r="Q15" s="26"/>
      <c r="R15" s="26">
        <v>1</v>
      </c>
      <c r="S15" s="26"/>
      <c r="T15" s="26"/>
      <c r="U15" s="26">
        <v>1</v>
      </c>
      <c r="V15" s="26"/>
      <c r="W15" s="26"/>
      <c r="X15" s="26">
        <v>1</v>
      </c>
      <c r="Y15" s="26"/>
      <c r="Z15" s="26"/>
      <c r="AA15" s="26">
        <v>1</v>
      </c>
      <c r="AB15" s="26"/>
      <c r="AC15" s="26"/>
      <c r="AD15" s="26">
        <v>1</v>
      </c>
      <c r="AE15" s="26"/>
      <c r="AF15" s="26"/>
      <c r="AG15" s="26">
        <v>1</v>
      </c>
      <c r="AH15" s="26"/>
      <c r="AI15" s="26"/>
      <c r="AJ15" s="26">
        <v>1</v>
      </c>
      <c r="AK15" s="26"/>
      <c r="AL15" s="26"/>
      <c r="AM15" s="26">
        <v>1</v>
      </c>
      <c r="AN15" s="26"/>
      <c r="AO15" s="26"/>
      <c r="AP15" s="26">
        <v>1</v>
      </c>
      <c r="AQ15" s="26"/>
      <c r="AR15" s="26"/>
      <c r="AS15" s="26">
        <v>1</v>
      </c>
      <c r="AT15" s="26"/>
      <c r="AU15" s="26"/>
      <c r="AV15" s="26">
        <v>1</v>
      </c>
      <c r="AW15" s="26"/>
      <c r="AX15" s="26"/>
      <c r="AY15" s="26">
        <v>1</v>
      </c>
      <c r="AZ15" s="26"/>
      <c r="BA15" s="26"/>
      <c r="BB15" s="26">
        <v>1</v>
      </c>
      <c r="BC15" s="26"/>
      <c r="BD15" s="26"/>
      <c r="BE15" s="26">
        <v>1</v>
      </c>
      <c r="BF15" s="26"/>
      <c r="BG15" s="26"/>
      <c r="BH15" s="26">
        <v>1</v>
      </c>
      <c r="BI15" s="26"/>
      <c r="BJ15" s="26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1"/>
      <c r="CU15" s="1">
        <v>1</v>
      </c>
      <c r="CV15" s="1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1">
        <v>1</v>
      </c>
      <c r="DH15" s="1"/>
      <c r="DI15" s="1"/>
      <c r="DJ15" s="1">
        <v>1</v>
      </c>
      <c r="DK15" s="1"/>
      <c r="DL15" s="1"/>
      <c r="DM15" s="1">
        <v>1</v>
      </c>
      <c r="DN15" s="1"/>
      <c r="DO15" s="1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1">
        <v>1</v>
      </c>
      <c r="DZ15" s="1"/>
      <c r="EA15" s="1"/>
      <c r="EB15" s="1">
        <v>1</v>
      </c>
      <c r="EC15" s="1"/>
      <c r="ED15" s="1"/>
      <c r="EE15" s="1">
        <v>1</v>
      </c>
      <c r="EF15" s="1"/>
      <c r="EG15" s="1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1">
        <v>1</v>
      </c>
      <c r="ER15" s="1"/>
      <c r="ES15" s="1"/>
      <c r="ET15" s="1">
        <v>1</v>
      </c>
      <c r="EU15" s="1"/>
      <c r="EV15" s="1"/>
      <c r="EW15" s="1">
        <v>1</v>
      </c>
      <c r="EX15" s="1"/>
      <c r="EY15" s="1"/>
      <c r="EZ15" s="1">
        <v>1</v>
      </c>
      <c r="FA15" s="1"/>
      <c r="FB15" s="1"/>
      <c r="FC15" s="1">
        <v>1</v>
      </c>
      <c r="FD15" s="1"/>
      <c r="FE15" s="1"/>
      <c r="FF15" s="1">
        <v>1</v>
      </c>
      <c r="FG15" s="1"/>
      <c r="FH15" s="1"/>
      <c r="FI15" s="1">
        <v>1</v>
      </c>
      <c r="FJ15" s="1"/>
      <c r="FK15" s="1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</row>
    <row r="16" spans="1:254" ht="16.5" thickBot="1" x14ac:dyDescent="0.3">
      <c r="A16" s="2">
        <v>3</v>
      </c>
      <c r="B16" s="25" t="s">
        <v>307</v>
      </c>
      <c r="C16" s="26">
        <v>1</v>
      </c>
      <c r="D16" s="26"/>
      <c r="E16" s="26"/>
      <c r="F16" s="26">
        <v>1</v>
      </c>
      <c r="G16" s="26"/>
      <c r="H16" s="26"/>
      <c r="I16" s="26">
        <v>1</v>
      </c>
      <c r="J16" s="26"/>
      <c r="K16" s="26"/>
      <c r="L16" s="26">
        <v>1</v>
      </c>
      <c r="M16" s="26"/>
      <c r="N16" s="26"/>
      <c r="O16" s="26">
        <v>1</v>
      </c>
      <c r="P16" s="26"/>
      <c r="Q16" s="26"/>
      <c r="R16" s="26">
        <v>1</v>
      </c>
      <c r="S16" s="26"/>
      <c r="T16" s="26"/>
      <c r="U16" s="26">
        <v>1</v>
      </c>
      <c r="V16" s="26"/>
      <c r="W16" s="26"/>
      <c r="X16" s="26">
        <v>1</v>
      </c>
      <c r="Y16" s="26"/>
      <c r="Z16" s="26"/>
      <c r="AA16" s="26">
        <v>1</v>
      </c>
      <c r="AB16" s="26"/>
      <c r="AC16" s="26"/>
      <c r="AD16" s="26">
        <v>1</v>
      </c>
      <c r="AE16" s="26"/>
      <c r="AF16" s="26"/>
      <c r="AG16" s="26">
        <v>1</v>
      </c>
      <c r="AH16" s="26"/>
      <c r="AI16" s="26"/>
      <c r="AJ16" s="26">
        <v>1</v>
      </c>
      <c r="AK16" s="26"/>
      <c r="AL16" s="26"/>
      <c r="AM16" s="26">
        <v>1</v>
      </c>
      <c r="AN16" s="26"/>
      <c r="AO16" s="26"/>
      <c r="AP16" s="26">
        <v>1</v>
      </c>
      <c r="AQ16" s="26"/>
      <c r="AR16" s="26"/>
      <c r="AS16" s="26">
        <v>1</v>
      </c>
      <c r="AT16" s="26"/>
      <c r="AU16" s="26"/>
      <c r="AV16" s="26">
        <v>1</v>
      </c>
      <c r="AW16" s="26"/>
      <c r="AX16" s="26"/>
      <c r="AY16" s="26">
        <v>1</v>
      </c>
      <c r="AZ16" s="26"/>
      <c r="BA16" s="26"/>
      <c r="BB16" s="26">
        <v>1</v>
      </c>
      <c r="BC16" s="26"/>
      <c r="BD16" s="26"/>
      <c r="BE16" s="26">
        <v>1</v>
      </c>
      <c r="BF16" s="26"/>
      <c r="BG16" s="26"/>
      <c r="BH16" s="26">
        <v>1</v>
      </c>
      <c r="BI16" s="26"/>
      <c r="BJ16" s="26"/>
      <c r="BK16" s="1">
        <v>1</v>
      </c>
      <c r="BL16" s="1"/>
      <c r="BM16" s="1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1">
        <v>1</v>
      </c>
      <c r="CV16" s="1"/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1">
        <v>1</v>
      </c>
      <c r="DH16" s="1"/>
      <c r="DI16" s="1"/>
      <c r="DJ16" s="1">
        <v>1</v>
      </c>
      <c r="DK16" s="1"/>
      <c r="DL16" s="1"/>
      <c r="DM16" s="1">
        <v>1</v>
      </c>
      <c r="DN16" s="1"/>
      <c r="DO16" s="1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1">
        <v>1</v>
      </c>
      <c r="EF16" s="1"/>
      <c r="EG16" s="1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1"/>
      <c r="EP16" s="1"/>
      <c r="EQ16" s="1">
        <v>1</v>
      </c>
      <c r="ER16" s="1"/>
      <c r="ES16" s="1"/>
      <c r="ET16" s="1">
        <v>1</v>
      </c>
      <c r="EU16" s="1"/>
      <c r="EV16" s="1"/>
      <c r="EW16" s="1">
        <v>1</v>
      </c>
      <c r="EX16" s="1"/>
      <c r="EY16" s="1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</row>
    <row r="17" spans="1:254" ht="16.5" thickBot="1" x14ac:dyDescent="0.3">
      <c r="A17" s="2">
        <v>4</v>
      </c>
      <c r="B17" s="25" t="s">
        <v>308</v>
      </c>
      <c r="C17" s="26">
        <v>1</v>
      </c>
      <c r="D17" s="26"/>
      <c r="E17" s="26"/>
      <c r="F17" s="26">
        <v>1</v>
      </c>
      <c r="G17" s="26"/>
      <c r="H17" s="26"/>
      <c r="I17" s="26">
        <v>1</v>
      </c>
      <c r="J17" s="26"/>
      <c r="K17" s="26"/>
      <c r="L17" s="26">
        <v>1</v>
      </c>
      <c r="M17" s="26"/>
      <c r="N17" s="26"/>
      <c r="O17" s="26">
        <v>1</v>
      </c>
      <c r="P17" s="26"/>
      <c r="Q17" s="26"/>
      <c r="R17" s="26">
        <v>1</v>
      </c>
      <c r="S17" s="26"/>
      <c r="T17" s="26"/>
      <c r="U17" s="26">
        <v>1</v>
      </c>
      <c r="V17" s="26"/>
      <c r="W17" s="26"/>
      <c r="X17" s="26">
        <v>1</v>
      </c>
      <c r="Y17" s="26"/>
      <c r="Z17" s="26"/>
      <c r="AA17" s="26">
        <v>1</v>
      </c>
      <c r="AB17" s="26"/>
      <c r="AC17" s="26"/>
      <c r="AD17" s="26">
        <v>1</v>
      </c>
      <c r="AE17" s="26"/>
      <c r="AF17" s="26"/>
      <c r="AG17" s="26">
        <v>1</v>
      </c>
      <c r="AH17" s="26"/>
      <c r="AI17" s="26"/>
      <c r="AJ17" s="26">
        <v>1</v>
      </c>
      <c r="AK17" s="26"/>
      <c r="AL17" s="26"/>
      <c r="AM17" s="26">
        <v>1</v>
      </c>
      <c r="AN17" s="26"/>
      <c r="AO17" s="26"/>
      <c r="AP17" s="26">
        <v>1</v>
      </c>
      <c r="AQ17" s="26"/>
      <c r="AR17" s="26"/>
      <c r="AS17" s="26">
        <v>1</v>
      </c>
      <c r="AT17" s="26"/>
      <c r="AU17" s="26"/>
      <c r="AV17" s="26">
        <v>1</v>
      </c>
      <c r="AW17" s="26"/>
      <c r="AX17" s="26"/>
      <c r="AY17" s="26">
        <v>1</v>
      </c>
      <c r="AZ17" s="26"/>
      <c r="BA17" s="26"/>
      <c r="BB17" s="26">
        <v>1</v>
      </c>
      <c r="BC17" s="26"/>
      <c r="BD17" s="26"/>
      <c r="BE17" s="26">
        <v>1</v>
      </c>
      <c r="BF17" s="26"/>
      <c r="BG17" s="26"/>
      <c r="BH17" s="26">
        <v>1</v>
      </c>
      <c r="BI17" s="26"/>
      <c r="BJ17" s="26"/>
      <c r="BK17" s="1">
        <v>1</v>
      </c>
      <c r="BL17" s="1"/>
      <c r="BM17" s="1"/>
      <c r="BN17" s="1">
        <v>1</v>
      </c>
      <c r="BO17" s="1"/>
      <c r="BP17" s="1"/>
      <c r="BQ17" s="1">
        <v>1</v>
      </c>
      <c r="BR17" s="1"/>
      <c r="BS17" s="1"/>
      <c r="BT17" s="1">
        <v>1</v>
      </c>
      <c r="BU17" s="1"/>
      <c r="BV17" s="1"/>
      <c r="BW17" s="1">
        <v>1</v>
      </c>
      <c r="BX17" s="1"/>
      <c r="BY17" s="1"/>
      <c r="BZ17" s="1">
        <v>1</v>
      </c>
      <c r="CA17" s="1"/>
      <c r="CB17" s="1"/>
      <c r="CC17" s="1">
        <v>1</v>
      </c>
      <c r="CD17" s="1"/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>
        <v>1</v>
      </c>
      <c r="CS17" s="1"/>
      <c r="CT17" s="1"/>
      <c r="CU17" s="1">
        <v>1</v>
      </c>
      <c r="CV17" s="1"/>
      <c r="CW17" s="1"/>
      <c r="CX17" s="1">
        <v>1</v>
      </c>
      <c r="CY17" s="1"/>
      <c r="CZ17" s="1"/>
      <c r="DA17" s="1">
        <v>1</v>
      </c>
      <c r="DB17" s="1"/>
      <c r="DC17" s="1"/>
      <c r="DD17" s="1">
        <v>1</v>
      </c>
      <c r="DE17" s="1"/>
      <c r="DF17" s="1"/>
      <c r="DG17" s="1">
        <v>1</v>
      </c>
      <c r="DH17" s="1"/>
      <c r="DI17" s="1"/>
      <c r="DJ17" s="1">
        <v>1</v>
      </c>
      <c r="DK17" s="1"/>
      <c r="DL17" s="1"/>
      <c r="DM17" s="1">
        <v>1</v>
      </c>
      <c r="DN17" s="1"/>
      <c r="DO17" s="1"/>
      <c r="DP17" s="1">
        <v>1</v>
      </c>
      <c r="DQ17" s="1"/>
      <c r="DR17" s="1"/>
      <c r="DS17" s="1">
        <v>1</v>
      </c>
      <c r="DT17" s="1"/>
      <c r="DU17" s="1"/>
      <c r="DV17" s="1">
        <v>1</v>
      </c>
      <c r="DW17" s="1"/>
      <c r="DX17" s="1"/>
      <c r="DY17" s="1">
        <v>1</v>
      </c>
      <c r="DZ17" s="1"/>
      <c r="EA17" s="1"/>
      <c r="EB17" s="1">
        <v>1</v>
      </c>
      <c r="EC17" s="1"/>
      <c r="ED17" s="1"/>
      <c r="EE17" s="1">
        <v>1</v>
      </c>
      <c r="EF17" s="1"/>
      <c r="EG17" s="1"/>
      <c r="EH17" s="1">
        <v>1</v>
      </c>
      <c r="EI17" s="1"/>
      <c r="EJ17" s="1"/>
      <c r="EK17" s="1">
        <v>1</v>
      </c>
      <c r="EL17" s="1"/>
      <c r="EM17" s="1"/>
      <c r="EN17" s="1">
        <v>1</v>
      </c>
      <c r="EO17" s="1"/>
      <c r="EP17" s="1"/>
      <c r="EQ17" s="1">
        <v>1</v>
      </c>
      <c r="ER17" s="1"/>
      <c r="ES17" s="1"/>
      <c r="ET17" s="1">
        <v>1</v>
      </c>
      <c r="EU17" s="1"/>
      <c r="EV17" s="1"/>
      <c r="EW17" s="1">
        <v>1</v>
      </c>
      <c r="EX17" s="1"/>
      <c r="EY17" s="1"/>
      <c r="EZ17" s="1">
        <v>1</v>
      </c>
      <c r="FA17" s="1"/>
      <c r="FB17" s="1"/>
      <c r="FC17" s="1">
        <v>1</v>
      </c>
      <c r="FD17" s="1"/>
      <c r="FE17" s="1"/>
      <c r="FF17" s="1">
        <v>1</v>
      </c>
      <c r="FG17" s="1"/>
      <c r="FH17" s="1"/>
      <c r="FI17" s="1">
        <v>1</v>
      </c>
      <c r="FJ17" s="1"/>
      <c r="FK17" s="1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</row>
    <row r="18" spans="1:254" ht="16.5" thickBot="1" x14ac:dyDescent="0.3">
      <c r="A18" s="2">
        <v>5</v>
      </c>
      <c r="B18" s="25" t="s">
        <v>309</v>
      </c>
      <c r="C18" s="26">
        <v>1</v>
      </c>
      <c r="D18" s="49"/>
      <c r="E18" s="26"/>
      <c r="F18" s="26">
        <v>1</v>
      </c>
      <c r="G18" s="49"/>
      <c r="H18" s="26"/>
      <c r="I18" s="26">
        <v>1</v>
      </c>
      <c r="J18" s="49"/>
      <c r="K18" s="26"/>
      <c r="L18" s="26">
        <v>1</v>
      </c>
      <c r="M18" s="49"/>
      <c r="N18" s="26"/>
      <c r="O18" s="26">
        <v>1</v>
      </c>
      <c r="P18" s="49"/>
      <c r="Q18" s="26"/>
      <c r="R18" s="26">
        <v>1</v>
      </c>
      <c r="S18" s="49"/>
      <c r="T18" s="26"/>
      <c r="U18" s="26">
        <v>1</v>
      </c>
      <c r="V18" s="49"/>
      <c r="W18" s="26"/>
      <c r="X18" s="26">
        <v>1</v>
      </c>
      <c r="Y18" s="49"/>
      <c r="Z18" s="26"/>
      <c r="AA18" s="26">
        <v>1</v>
      </c>
      <c r="AB18" s="49"/>
      <c r="AC18" s="26"/>
      <c r="AD18" s="26">
        <v>1</v>
      </c>
      <c r="AE18" s="49"/>
      <c r="AF18" s="26"/>
      <c r="AG18" s="26">
        <v>1</v>
      </c>
      <c r="AH18" s="49"/>
      <c r="AI18" s="26"/>
      <c r="AJ18" s="26">
        <v>1</v>
      </c>
      <c r="AK18" s="49"/>
      <c r="AL18" s="26"/>
      <c r="AM18" s="26">
        <v>1</v>
      </c>
      <c r="AN18" s="49"/>
      <c r="AO18" s="26"/>
      <c r="AP18" s="26">
        <v>1</v>
      </c>
      <c r="AQ18" s="49"/>
      <c r="AR18" s="26"/>
      <c r="AS18" s="26">
        <v>1</v>
      </c>
      <c r="AT18" s="49"/>
      <c r="AU18" s="26"/>
      <c r="AV18" s="26">
        <v>1</v>
      </c>
      <c r="AW18" s="49"/>
      <c r="AX18" s="26"/>
      <c r="AY18" s="26">
        <v>1</v>
      </c>
      <c r="AZ18" s="49"/>
      <c r="BA18" s="26"/>
      <c r="BB18" s="26">
        <v>1</v>
      </c>
      <c r="BC18" s="49"/>
      <c r="BD18" s="26"/>
      <c r="BE18" s="26">
        <v>1</v>
      </c>
      <c r="BF18" s="49"/>
      <c r="BG18" s="26"/>
      <c r="BH18" s="26">
        <v>1</v>
      </c>
      <c r="BI18" s="49"/>
      <c r="BJ18" s="26"/>
      <c r="BK18" s="1">
        <v>1</v>
      </c>
      <c r="BL18" s="1"/>
      <c r="BM18" s="1"/>
      <c r="BN18" s="1">
        <v>1</v>
      </c>
      <c r="BO18" s="1"/>
      <c r="BP18" s="1"/>
      <c r="BQ18" s="1">
        <v>1</v>
      </c>
      <c r="BR18" s="1"/>
      <c r="BS18" s="1"/>
      <c r="BT18" s="1">
        <v>1</v>
      </c>
      <c r="BU18" s="1"/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>
        <v>1</v>
      </c>
      <c r="CY18" s="1"/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>
        <v>1</v>
      </c>
      <c r="DQ18" s="1"/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1">
        <v>1</v>
      </c>
      <c r="EF18" s="1"/>
      <c r="EG18" s="1"/>
      <c r="EH18" s="1">
        <v>1</v>
      </c>
      <c r="EI18" s="1"/>
      <c r="EJ18" s="1"/>
      <c r="EK18" s="1">
        <v>1</v>
      </c>
      <c r="EL18" s="1"/>
      <c r="EM18" s="1"/>
      <c r="EN18" s="1">
        <v>1</v>
      </c>
      <c r="EO18" s="1"/>
      <c r="EP18" s="1"/>
      <c r="EQ18" s="1">
        <v>1</v>
      </c>
      <c r="ER18" s="1"/>
      <c r="ES18" s="1"/>
      <c r="ET18" s="1">
        <v>1</v>
      </c>
      <c r="EU18" s="1"/>
      <c r="EV18" s="1"/>
      <c r="EW18" s="1">
        <v>1</v>
      </c>
      <c r="EX18" s="1"/>
      <c r="EY18" s="1"/>
      <c r="EZ18" s="1">
        <v>1</v>
      </c>
      <c r="FA18" s="1"/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</row>
    <row r="19" spans="1:254" ht="16.5" thickBot="1" x14ac:dyDescent="0.3">
      <c r="A19" s="2">
        <v>6</v>
      </c>
      <c r="B19" s="25" t="s">
        <v>310</v>
      </c>
      <c r="C19" s="26">
        <v>1</v>
      </c>
      <c r="D19" s="26"/>
      <c r="E19" s="26"/>
      <c r="F19" s="26">
        <v>1</v>
      </c>
      <c r="G19" s="26"/>
      <c r="H19" s="26"/>
      <c r="I19" s="26">
        <v>1</v>
      </c>
      <c r="J19" s="26"/>
      <c r="K19" s="26"/>
      <c r="L19" s="26">
        <v>1</v>
      </c>
      <c r="M19" s="26"/>
      <c r="N19" s="26"/>
      <c r="O19" s="26">
        <v>1</v>
      </c>
      <c r="P19" s="26"/>
      <c r="Q19" s="26"/>
      <c r="R19" s="26">
        <v>1</v>
      </c>
      <c r="S19" s="26"/>
      <c r="T19" s="26"/>
      <c r="U19" s="26">
        <v>1</v>
      </c>
      <c r="V19" s="26"/>
      <c r="W19" s="26"/>
      <c r="X19" s="26">
        <v>1</v>
      </c>
      <c r="Y19" s="26"/>
      <c r="Z19" s="26"/>
      <c r="AA19" s="26">
        <v>1</v>
      </c>
      <c r="AB19" s="26"/>
      <c r="AC19" s="26"/>
      <c r="AD19" s="26">
        <v>1</v>
      </c>
      <c r="AE19" s="26"/>
      <c r="AF19" s="26"/>
      <c r="AG19" s="26">
        <v>1</v>
      </c>
      <c r="AH19" s="26"/>
      <c r="AI19" s="26"/>
      <c r="AJ19" s="26">
        <v>1</v>
      </c>
      <c r="AK19" s="26"/>
      <c r="AL19" s="26"/>
      <c r="AM19" s="26">
        <v>1</v>
      </c>
      <c r="AN19" s="26"/>
      <c r="AO19" s="26"/>
      <c r="AP19" s="26">
        <v>1</v>
      </c>
      <c r="AQ19" s="26"/>
      <c r="AR19" s="26"/>
      <c r="AS19" s="26">
        <v>1</v>
      </c>
      <c r="AT19" s="26"/>
      <c r="AU19" s="26"/>
      <c r="AV19" s="26">
        <v>1</v>
      </c>
      <c r="AW19" s="26"/>
      <c r="AX19" s="26"/>
      <c r="AY19" s="26">
        <v>1</v>
      </c>
      <c r="AZ19" s="26"/>
      <c r="BA19" s="26"/>
      <c r="BB19" s="26">
        <v>1</v>
      </c>
      <c r="BC19" s="26"/>
      <c r="BD19" s="26"/>
      <c r="BE19" s="26">
        <v>1</v>
      </c>
      <c r="BF19" s="26"/>
      <c r="BG19" s="26"/>
      <c r="BH19" s="26">
        <v>1</v>
      </c>
      <c r="BI19" s="26"/>
      <c r="BJ19" s="26"/>
      <c r="BK19" s="1">
        <v>1</v>
      </c>
      <c r="BL19" s="1"/>
      <c r="BM19" s="1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1"/>
      <c r="CU19" s="1">
        <v>1</v>
      </c>
      <c r="CV19" s="1"/>
      <c r="CW19" s="1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1">
        <v>1</v>
      </c>
      <c r="DH19" s="1"/>
      <c r="DI19" s="1"/>
      <c r="DJ19" s="1">
        <v>1</v>
      </c>
      <c r="DK19" s="1"/>
      <c r="DL19" s="1"/>
      <c r="DM19" s="1">
        <v>1</v>
      </c>
      <c r="DN19" s="1"/>
      <c r="DO19" s="1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1">
        <v>1</v>
      </c>
      <c r="DZ19" s="1"/>
      <c r="EA19" s="1"/>
      <c r="EB19" s="1">
        <v>1</v>
      </c>
      <c r="EC19" s="1"/>
      <c r="ED19" s="1"/>
      <c r="EE19" s="1">
        <v>1</v>
      </c>
      <c r="EF19" s="1"/>
      <c r="EG19" s="1"/>
      <c r="EH19" s="1">
        <v>1</v>
      </c>
      <c r="EI19" s="1"/>
      <c r="EJ19" s="1"/>
      <c r="EK19" s="1">
        <v>1</v>
      </c>
      <c r="EL19" s="1"/>
      <c r="EM19" s="1"/>
      <c r="EN19" s="1">
        <v>1</v>
      </c>
      <c r="EO19" s="1"/>
      <c r="EP19" s="1"/>
      <c r="EQ19" s="1">
        <v>1</v>
      </c>
      <c r="ER19" s="1"/>
      <c r="ES19" s="1"/>
      <c r="ET19" s="1">
        <v>1</v>
      </c>
      <c r="EU19" s="1"/>
      <c r="EV19" s="1"/>
      <c r="EW19" s="1">
        <v>1</v>
      </c>
      <c r="EX19" s="1"/>
      <c r="EY19" s="1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>
        <v>1</v>
      </c>
      <c r="FJ19" s="1"/>
      <c r="FK19" s="1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</row>
    <row r="20" spans="1:254" ht="16.5" thickBot="1" x14ac:dyDescent="0.3">
      <c r="A20" s="2">
        <v>7</v>
      </c>
      <c r="B20" s="25" t="s">
        <v>311</v>
      </c>
      <c r="C20" s="26">
        <v>1</v>
      </c>
      <c r="D20" s="26"/>
      <c r="E20" s="26"/>
      <c r="F20" s="26">
        <v>1</v>
      </c>
      <c r="G20" s="26"/>
      <c r="H20" s="26"/>
      <c r="I20" s="26">
        <v>1</v>
      </c>
      <c r="J20" s="26"/>
      <c r="K20" s="26"/>
      <c r="L20" s="26">
        <v>1</v>
      </c>
      <c r="M20" s="26"/>
      <c r="N20" s="26"/>
      <c r="O20" s="26">
        <v>1</v>
      </c>
      <c r="P20" s="26"/>
      <c r="Q20" s="26"/>
      <c r="R20" s="26">
        <v>1</v>
      </c>
      <c r="S20" s="26"/>
      <c r="T20" s="26"/>
      <c r="U20" s="26">
        <v>1</v>
      </c>
      <c r="V20" s="26"/>
      <c r="W20" s="26"/>
      <c r="X20" s="26">
        <v>1</v>
      </c>
      <c r="Y20" s="26"/>
      <c r="Z20" s="26"/>
      <c r="AA20" s="26">
        <v>1</v>
      </c>
      <c r="AB20" s="26"/>
      <c r="AC20" s="26"/>
      <c r="AD20" s="26">
        <v>1</v>
      </c>
      <c r="AE20" s="26"/>
      <c r="AF20" s="26"/>
      <c r="AG20" s="26">
        <v>1</v>
      </c>
      <c r="AH20" s="26"/>
      <c r="AI20" s="26"/>
      <c r="AJ20" s="26">
        <v>1</v>
      </c>
      <c r="AK20" s="26"/>
      <c r="AL20" s="26"/>
      <c r="AM20" s="26">
        <v>1</v>
      </c>
      <c r="AN20" s="26"/>
      <c r="AO20" s="26"/>
      <c r="AP20" s="26">
        <v>1</v>
      </c>
      <c r="AQ20" s="26"/>
      <c r="AR20" s="26"/>
      <c r="AS20" s="26">
        <v>1</v>
      </c>
      <c r="AT20" s="26"/>
      <c r="AU20" s="26"/>
      <c r="AV20" s="26">
        <v>1</v>
      </c>
      <c r="AW20" s="26"/>
      <c r="AX20" s="26"/>
      <c r="AY20" s="26">
        <v>1</v>
      </c>
      <c r="AZ20" s="26"/>
      <c r="BA20" s="26"/>
      <c r="BB20" s="26">
        <v>1</v>
      </c>
      <c r="BC20" s="26"/>
      <c r="BD20" s="26"/>
      <c r="BE20" s="26">
        <v>1</v>
      </c>
      <c r="BF20" s="26"/>
      <c r="BG20" s="26"/>
      <c r="BH20" s="26">
        <v>1</v>
      </c>
      <c r="BI20" s="26"/>
      <c r="BJ20" s="26"/>
      <c r="BK20" s="1">
        <v>1</v>
      </c>
      <c r="BL20" s="1"/>
      <c r="BM20" s="1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1">
        <v>1</v>
      </c>
      <c r="DH20" s="1"/>
      <c r="DI20" s="1"/>
      <c r="DJ20" s="1">
        <v>1</v>
      </c>
      <c r="DK20" s="1"/>
      <c r="DL20" s="1"/>
      <c r="DM20" s="1">
        <v>1</v>
      </c>
      <c r="DN20" s="1"/>
      <c r="DO20" s="1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>
        <v>1</v>
      </c>
      <c r="EC20" s="1"/>
      <c r="ED20" s="1"/>
      <c r="EE20" s="1">
        <v>1</v>
      </c>
      <c r="EF20" s="1"/>
      <c r="EG20" s="1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1">
        <v>1</v>
      </c>
      <c r="ER20" s="1"/>
      <c r="ES20" s="1"/>
      <c r="ET20" s="1">
        <v>1</v>
      </c>
      <c r="EU20" s="1"/>
      <c r="EV20" s="1"/>
      <c r="EW20" s="1">
        <v>1</v>
      </c>
      <c r="EX20" s="1"/>
      <c r="EY20" s="1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</row>
    <row r="21" spans="1:254" ht="15.75" thickBot="1" x14ac:dyDescent="0.3">
      <c r="A21" s="22">
        <v>8</v>
      </c>
      <c r="B21" s="25" t="s">
        <v>312</v>
      </c>
      <c r="C21" s="27">
        <v>1</v>
      </c>
      <c r="D21" s="27"/>
      <c r="E21" s="27"/>
      <c r="F21" s="27">
        <v>1</v>
      </c>
      <c r="G21" s="27"/>
      <c r="H21" s="27"/>
      <c r="I21" s="27">
        <v>1</v>
      </c>
      <c r="J21" s="27"/>
      <c r="K21" s="27"/>
      <c r="L21" s="27">
        <v>1</v>
      </c>
      <c r="M21" s="27"/>
      <c r="N21" s="27"/>
      <c r="O21" s="27">
        <v>1</v>
      </c>
      <c r="P21" s="27"/>
      <c r="Q21" s="27"/>
      <c r="R21" s="27">
        <v>1</v>
      </c>
      <c r="S21" s="27"/>
      <c r="T21" s="27"/>
      <c r="U21" s="27">
        <v>1</v>
      </c>
      <c r="V21" s="27"/>
      <c r="W21" s="27"/>
      <c r="X21" s="27">
        <v>1</v>
      </c>
      <c r="Y21" s="27"/>
      <c r="Z21" s="27"/>
      <c r="AA21" s="27">
        <v>1</v>
      </c>
      <c r="AB21" s="27"/>
      <c r="AC21" s="27"/>
      <c r="AD21" s="27">
        <v>1</v>
      </c>
      <c r="AE21" s="27"/>
      <c r="AF21" s="27"/>
      <c r="AG21" s="27">
        <v>1</v>
      </c>
      <c r="AH21" s="27"/>
      <c r="AI21" s="27"/>
      <c r="AJ21" s="27">
        <v>1</v>
      </c>
      <c r="AK21" s="27"/>
      <c r="AL21" s="27"/>
      <c r="AM21" s="27">
        <v>1</v>
      </c>
      <c r="AN21" s="27"/>
      <c r="AO21" s="27"/>
      <c r="AP21" s="27">
        <v>1</v>
      </c>
      <c r="AQ21" s="27"/>
      <c r="AR21" s="27"/>
      <c r="AS21" s="27">
        <v>1</v>
      </c>
      <c r="AT21" s="27"/>
      <c r="AU21" s="27"/>
      <c r="AV21" s="27">
        <v>1</v>
      </c>
      <c r="AW21" s="27"/>
      <c r="AX21" s="27"/>
      <c r="AY21" s="27">
        <v>1</v>
      </c>
      <c r="AZ21" s="27"/>
      <c r="BA21" s="27"/>
      <c r="BB21" s="27">
        <v>1</v>
      </c>
      <c r="BC21" s="27"/>
      <c r="BD21" s="27"/>
      <c r="BE21" s="27">
        <v>1</v>
      </c>
      <c r="BF21" s="27"/>
      <c r="BG21" s="27"/>
      <c r="BH21" s="27">
        <v>1</v>
      </c>
      <c r="BI21" s="27"/>
      <c r="BJ21" s="27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</row>
    <row r="22" spans="1:254" ht="15.75" thickBot="1" x14ac:dyDescent="0.3">
      <c r="A22" s="22">
        <v>9</v>
      </c>
      <c r="B22" s="25" t="s">
        <v>313</v>
      </c>
      <c r="C22" s="27">
        <v>1</v>
      </c>
      <c r="D22" s="27"/>
      <c r="E22" s="27"/>
      <c r="F22" s="27">
        <v>1</v>
      </c>
      <c r="G22" s="27"/>
      <c r="H22" s="27"/>
      <c r="I22" s="27">
        <v>1</v>
      </c>
      <c r="J22" s="27"/>
      <c r="K22" s="27"/>
      <c r="L22" s="27">
        <v>1</v>
      </c>
      <c r="M22" s="27"/>
      <c r="N22" s="27"/>
      <c r="O22" s="27">
        <v>1</v>
      </c>
      <c r="P22" s="27"/>
      <c r="Q22" s="27"/>
      <c r="R22" s="27">
        <v>1</v>
      </c>
      <c r="S22" s="27"/>
      <c r="T22" s="27"/>
      <c r="U22" s="27">
        <v>1</v>
      </c>
      <c r="V22" s="27"/>
      <c r="W22" s="27"/>
      <c r="X22" s="27">
        <v>1</v>
      </c>
      <c r="Y22" s="27"/>
      <c r="Z22" s="27"/>
      <c r="AA22" s="27">
        <v>1</v>
      </c>
      <c r="AB22" s="27"/>
      <c r="AC22" s="27"/>
      <c r="AD22" s="27">
        <v>1</v>
      </c>
      <c r="AE22" s="27"/>
      <c r="AF22" s="27"/>
      <c r="AG22" s="27">
        <v>1</v>
      </c>
      <c r="AH22" s="27"/>
      <c r="AI22" s="27"/>
      <c r="AJ22" s="27">
        <v>1</v>
      </c>
      <c r="AK22" s="27"/>
      <c r="AL22" s="27"/>
      <c r="AM22" s="27">
        <v>1</v>
      </c>
      <c r="AN22" s="27"/>
      <c r="AO22" s="27"/>
      <c r="AP22" s="27">
        <v>1</v>
      </c>
      <c r="AQ22" s="27"/>
      <c r="AR22" s="27"/>
      <c r="AS22" s="27">
        <v>1</v>
      </c>
      <c r="AT22" s="27"/>
      <c r="AU22" s="27"/>
      <c r="AV22" s="27">
        <v>1</v>
      </c>
      <c r="AW22" s="27"/>
      <c r="AX22" s="27"/>
      <c r="AY22" s="27">
        <v>1</v>
      </c>
      <c r="AZ22" s="27"/>
      <c r="BA22" s="27"/>
      <c r="BB22" s="27">
        <v>1</v>
      </c>
      <c r="BC22" s="27"/>
      <c r="BD22" s="27"/>
      <c r="BE22" s="27">
        <v>1</v>
      </c>
      <c r="BF22" s="27"/>
      <c r="BG22" s="27"/>
      <c r="BH22" s="27">
        <v>1</v>
      </c>
      <c r="BI22" s="27"/>
      <c r="BJ22" s="27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</row>
    <row r="23" spans="1:254" ht="15.75" thickBot="1" x14ac:dyDescent="0.3">
      <c r="A23" s="22">
        <v>10</v>
      </c>
      <c r="B23" s="25" t="s">
        <v>314</v>
      </c>
      <c r="C23" s="27">
        <v>1</v>
      </c>
      <c r="D23" s="27"/>
      <c r="E23" s="27"/>
      <c r="F23" s="27">
        <v>1</v>
      </c>
      <c r="G23" s="27"/>
      <c r="H23" s="27"/>
      <c r="I23" s="27">
        <v>1</v>
      </c>
      <c r="J23" s="27"/>
      <c r="K23" s="27"/>
      <c r="L23" s="27">
        <v>1</v>
      </c>
      <c r="M23" s="27"/>
      <c r="N23" s="27"/>
      <c r="O23" s="27">
        <v>1</v>
      </c>
      <c r="P23" s="27"/>
      <c r="Q23" s="27"/>
      <c r="R23" s="27">
        <v>1</v>
      </c>
      <c r="S23" s="27"/>
      <c r="T23" s="27"/>
      <c r="U23" s="27">
        <v>1</v>
      </c>
      <c r="V23" s="27"/>
      <c r="W23" s="27"/>
      <c r="X23" s="27">
        <v>1</v>
      </c>
      <c r="Y23" s="27"/>
      <c r="Z23" s="27"/>
      <c r="AA23" s="27">
        <v>1</v>
      </c>
      <c r="AB23" s="27"/>
      <c r="AC23" s="27"/>
      <c r="AD23" s="27">
        <v>1</v>
      </c>
      <c r="AE23" s="27"/>
      <c r="AF23" s="27"/>
      <c r="AG23" s="27">
        <v>1</v>
      </c>
      <c r="AH23" s="27"/>
      <c r="AI23" s="27"/>
      <c r="AJ23" s="27">
        <v>1</v>
      </c>
      <c r="AK23" s="27"/>
      <c r="AL23" s="27"/>
      <c r="AM23" s="27">
        <v>1</v>
      </c>
      <c r="AN23" s="27"/>
      <c r="AO23" s="27"/>
      <c r="AP23" s="27">
        <v>1</v>
      </c>
      <c r="AQ23" s="27"/>
      <c r="AR23" s="27"/>
      <c r="AS23" s="27">
        <v>1</v>
      </c>
      <c r="AT23" s="27"/>
      <c r="AU23" s="27"/>
      <c r="AV23" s="27">
        <v>1</v>
      </c>
      <c r="AW23" s="27"/>
      <c r="AX23" s="27"/>
      <c r="AY23" s="27">
        <v>1</v>
      </c>
      <c r="AZ23" s="27"/>
      <c r="BA23" s="27"/>
      <c r="BB23" s="27">
        <v>1</v>
      </c>
      <c r="BC23" s="27"/>
      <c r="BD23" s="27"/>
      <c r="BE23" s="27">
        <v>1</v>
      </c>
      <c r="BF23" s="27"/>
      <c r="BG23" s="27"/>
      <c r="BH23" s="27">
        <v>1</v>
      </c>
      <c r="BI23" s="27"/>
      <c r="BJ23" s="27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</row>
    <row r="24" spans="1:254" ht="15.75" thickBot="1" x14ac:dyDescent="0.3">
      <c r="A24" s="22">
        <v>11</v>
      </c>
      <c r="B24" s="25" t="s">
        <v>315</v>
      </c>
      <c r="C24" s="27">
        <v>1</v>
      </c>
      <c r="D24" s="27"/>
      <c r="E24" s="27"/>
      <c r="F24" s="27">
        <v>1</v>
      </c>
      <c r="G24" s="27"/>
      <c r="H24" s="27"/>
      <c r="I24" s="27">
        <v>1</v>
      </c>
      <c r="J24" s="27"/>
      <c r="K24" s="27"/>
      <c r="L24" s="27">
        <v>1</v>
      </c>
      <c r="M24" s="27"/>
      <c r="N24" s="27"/>
      <c r="O24" s="27">
        <v>1</v>
      </c>
      <c r="P24" s="27"/>
      <c r="Q24" s="27"/>
      <c r="R24" s="27">
        <v>1</v>
      </c>
      <c r="S24" s="27"/>
      <c r="T24" s="27"/>
      <c r="U24" s="27">
        <v>1</v>
      </c>
      <c r="V24" s="27"/>
      <c r="W24" s="27"/>
      <c r="X24" s="27">
        <v>1</v>
      </c>
      <c r="Y24" s="27"/>
      <c r="Z24" s="27"/>
      <c r="AA24" s="27">
        <v>1</v>
      </c>
      <c r="AB24" s="27"/>
      <c r="AC24" s="27"/>
      <c r="AD24" s="27">
        <v>1</v>
      </c>
      <c r="AE24" s="27"/>
      <c r="AF24" s="27"/>
      <c r="AG24" s="27">
        <v>1</v>
      </c>
      <c r="AH24" s="27"/>
      <c r="AI24" s="27"/>
      <c r="AJ24" s="27">
        <v>1</v>
      </c>
      <c r="AK24" s="27"/>
      <c r="AL24" s="27"/>
      <c r="AM24" s="27">
        <v>1</v>
      </c>
      <c r="AN24" s="27"/>
      <c r="AO24" s="27"/>
      <c r="AP24" s="27">
        <v>1</v>
      </c>
      <c r="AQ24" s="27"/>
      <c r="AR24" s="27"/>
      <c r="AS24" s="27">
        <v>1</v>
      </c>
      <c r="AT24" s="27"/>
      <c r="AU24" s="27"/>
      <c r="AV24" s="27">
        <v>1</v>
      </c>
      <c r="AW24" s="27"/>
      <c r="AX24" s="27"/>
      <c r="AY24" s="27">
        <v>1</v>
      </c>
      <c r="AZ24" s="27"/>
      <c r="BA24" s="27"/>
      <c r="BB24" s="27">
        <v>1</v>
      </c>
      <c r="BC24" s="27"/>
      <c r="BD24" s="27"/>
      <c r="BE24" s="27">
        <v>1</v>
      </c>
      <c r="BF24" s="27"/>
      <c r="BG24" s="27"/>
      <c r="BH24" s="27">
        <v>1</v>
      </c>
      <c r="BI24" s="27"/>
      <c r="BJ24" s="27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</row>
    <row r="25" spans="1:254" ht="15.75" thickBot="1" x14ac:dyDescent="0.3">
      <c r="A25" s="22">
        <v>12</v>
      </c>
      <c r="B25" s="25" t="s">
        <v>316</v>
      </c>
      <c r="C25" s="27"/>
      <c r="D25" s="27">
        <v>1</v>
      </c>
      <c r="E25" s="27"/>
      <c r="F25" s="27"/>
      <c r="G25" s="27">
        <v>1</v>
      </c>
      <c r="H25" s="27"/>
      <c r="I25" s="27"/>
      <c r="J25" s="27">
        <v>1</v>
      </c>
      <c r="K25" s="27"/>
      <c r="L25" s="27"/>
      <c r="M25" s="27">
        <v>1</v>
      </c>
      <c r="N25" s="27"/>
      <c r="O25" s="27"/>
      <c r="P25" s="27">
        <v>1</v>
      </c>
      <c r="Q25" s="27"/>
      <c r="R25" s="27"/>
      <c r="S25" s="27">
        <v>1</v>
      </c>
      <c r="T25" s="27"/>
      <c r="U25" s="27"/>
      <c r="V25" s="27">
        <v>1</v>
      </c>
      <c r="W25" s="27"/>
      <c r="X25" s="27"/>
      <c r="Y25" s="27">
        <v>1</v>
      </c>
      <c r="Z25" s="27"/>
      <c r="AA25" s="27"/>
      <c r="AB25" s="27">
        <v>1</v>
      </c>
      <c r="AC25" s="27"/>
      <c r="AD25" s="27"/>
      <c r="AE25" s="27">
        <v>1</v>
      </c>
      <c r="AF25" s="27"/>
      <c r="AG25" s="27"/>
      <c r="AH25" s="27">
        <v>1</v>
      </c>
      <c r="AI25" s="27"/>
      <c r="AJ25" s="27"/>
      <c r="AK25" s="27">
        <v>1</v>
      </c>
      <c r="AL25" s="27"/>
      <c r="AM25" s="27"/>
      <c r="AN25" s="27">
        <v>1</v>
      </c>
      <c r="AO25" s="27"/>
      <c r="AP25" s="27"/>
      <c r="AQ25" s="27">
        <v>1</v>
      </c>
      <c r="AR25" s="27"/>
      <c r="AS25" s="27"/>
      <c r="AT25" s="27">
        <v>1</v>
      </c>
      <c r="AU25" s="27"/>
      <c r="AV25" s="27"/>
      <c r="AW25" s="27">
        <v>1</v>
      </c>
      <c r="AX25" s="27"/>
      <c r="AY25" s="27"/>
      <c r="AZ25" s="27">
        <v>1</v>
      </c>
      <c r="BA25" s="27"/>
      <c r="BB25" s="27"/>
      <c r="BC25" s="27">
        <v>1</v>
      </c>
      <c r="BD25" s="27"/>
      <c r="BE25" s="27"/>
      <c r="BF25" s="27">
        <v>1</v>
      </c>
      <c r="BG25" s="27"/>
      <c r="BH25" s="27"/>
      <c r="BI25" s="27">
        <v>1</v>
      </c>
      <c r="BJ25" s="27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</row>
    <row r="26" spans="1:254" ht="15.75" thickBot="1" x14ac:dyDescent="0.3">
      <c r="A26" s="22">
        <v>13</v>
      </c>
      <c r="B26" s="25" t="s">
        <v>317</v>
      </c>
      <c r="C26" s="27">
        <v>1</v>
      </c>
      <c r="D26" s="27"/>
      <c r="E26" s="27"/>
      <c r="F26" s="27">
        <v>1</v>
      </c>
      <c r="G26" s="27"/>
      <c r="H26" s="27"/>
      <c r="I26" s="27">
        <v>1</v>
      </c>
      <c r="J26" s="27"/>
      <c r="K26" s="27"/>
      <c r="L26" s="27">
        <v>1</v>
      </c>
      <c r="M26" s="27"/>
      <c r="N26" s="27"/>
      <c r="O26" s="27">
        <v>1</v>
      </c>
      <c r="P26" s="27"/>
      <c r="Q26" s="27"/>
      <c r="R26" s="27">
        <v>1</v>
      </c>
      <c r="S26" s="27"/>
      <c r="T26" s="27"/>
      <c r="U26" s="27">
        <v>1</v>
      </c>
      <c r="V26" s="27"/>
      <c r="W26" s="27"/>
      <c r="X26" s="27">
        <v>1</v>
      </c>
      <c r="Y26" s="27"/>
      <c r="Z26" s="27"/>
      <c r="AA26" s="27">
        <v>1</v>
      </c>
      <c r="AB26" s="27"/>
      <c r="AC26" s="27"/>
      <c r="AD26" s="27">
        <v>1</v>
      </c>
      <c r="AE26" s="27"/>
      <c r="AF26" s="27"/>
      <c r="AG26" s="27">
        <v>1</v>
      </c>
      <c r="AH26" s="27"/>
      <c r="AI26" s="27"/>
      <c r="AJ26" s="27">
        <v>1</v>
      </c>
      <c r="AK26" s="27"/>
      <c r="AL26" s="27"/>
      <c r="AM26" s="27">
        <v>1</v>
      </c>
      <c r="AN26" s="27"/>
      <c r="AO26" s="27"/>
      <c r="AP26" s="27">
        <v>1</v>
      </c>
      <c r="AQ26" s="27"/>
      <c r="AR26" s="27"/>
      <c r="AS26" s="27">
        <v>1</v>
      </c>
      <c r="AT26" s="27"/>
      <c r="AU26" s="27"/>
      <c r="AV26" s="27">
        <v>1</v>
      </c>
      <c r="AW26" s="27"/>
      <c r="AX26" s="27"/>
      <c r="AY26" s="27">
        <v>1</v>
      </c>
      <c r="AZ26" s="27"/>
      <c r="BA26" s="27"/>
      <c r="BB26" s="27">
        <v>1</v>
      </c>
      <c r="BC26" s="27"/>
      <c r="BD26" s="27"/>
      <c r="BE26" s="27">
        <v>1</v>
      </c>
      <c r="BF26" s="27"/>
      <c r="BG26" s="27"/>
      <c r="BH26" s="27">
        <v>1</v>
      </c>
      <c r="BI26" s="27"/>
      <c r="BJ26" s="27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</row>
    <row r="27" spans="1:254" ht="15.75" thickBot="1" x14ac:dyDescent="0.3">
      <c r="A27" s="22">
        <v>14</v>
      </c>
      <c r="B27" s="25" t="s">
        <v>318</v>
      </c>
      <c r="C27" s="27">
        <v>1</v>
      </c>
      <c r="D27" s="27"/>
      <c r="E27" s="27"/>
      <c r="F27" s="27">
        <v>1</v>
      </c>
      <c r="G27" s="27"/>
      <c r="H27" s="27"/>
      <c r="I27" s="27">
        <v>1</v>
      </c>
      <c r="J27" s="27"/>
      <c r="K27" s="27"/>
      <c r="L27" s="27">
        <v>1</v>
      </c>
      <c r="M27" s="27"/>
      <c r="N27" s="27"/>
      <c r="O27" s="27">
        <v>1</v>
      </c>
      <c r="P27" s="27"/>
      <c r="Q27" s="27"/>
      <c r="R27" s="27">
        <v>1</v>
      </c>
      <c r="S27" s="27"/>
      <c r="T27" s="27"/>
      <c r="U27" s="27">
        <v>1</v>
      </c>
      <c r="V27" s="27"/>
      <c r="W27" s="27"/>
      <c r="X27" s="27">
        <v>1</v>
      </c>
      <c r="Y27" s="27"/>
      <c r="Z27" s="27"/>
      <c r="AA27" s="27">
        <v>1</v>
      </c>
      <c r="AB27" s="27"/>
      <c r="AC27" s="27"/>
      <c r="AD27" s="27">
        <v>1</v>
      </c>
      <c r="AE27" s="27"/>
      <c r="AF27" s="27"/>
      <c r="AG27" s="27">
        <v>1</v>
      </c>
      <c r="AH27" s="27"/>
      <c r="AI27" s="27"/>
      <c r="AJ27" s="27">
        <v>1</v>
      </c>
      <c r="AK27" s="27"/>
      <c r="AL27" s="27"/>
      <c r="AM27" s="27">
        <v>1</v>
      </c>
      <c r="AN27" s="27"/>
      <c r="AO27" s="27"/>
      <c r="AP27" s="27">
        <v>1</v>
      </c>
      <c r="AQ27" s="27"/>
      <c r="AR27" s="27"/>
      <c r="AS27" s="27">
        <v>1</v>
      </c>
      <c r="AT27" s="27"/>
      <c r="AU27" s="27"/>
      <c r="AV27" s="27">
        <v>1</v>
      </c>
      <c r="AW27" s="27"/>
      <c r="AX27" s="27"/>
      <c r="AY27" s="27">
        <v>1</v>
      </c>
      <c r="AZ27" s="27"/>
      <c r="BA27" s="27"/>
      <c r="BB27" s="27">
        <v>1</v>
      </c>
      <c r="BC27" s="27"/>
      <c r="BD27" s="27"/>
      <c r="BE27" s="27">
        <v>1</v>
      </c>
      <c r="BF27" s="27"/>
      <c r="BG27" s="27"/>
      <c r="BH27" s="27">
        <v>1</v>
      </c>
      <c r="BI27" s="27"/>
      <c r="BJ27" s="27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</row>
    <row r="28" spans="1:254" ht="15.75" thickBot="1" x14ac:dyDescent="0.3">
      <c r="A28" s="22">
        <v>15</v>
      </c>
      <c r="B28" s="25" t="s">
        <v>319</v>
      </c>
      <c r="C28" s="27">
        <v>1</v>
      </c>
      <c r="D28" s="27"/>
      <c r="E28" s="27"/>
      <c r="F28" s="27">
        <v>1</v>
      </c>
      <c r="G28" s="27"/>
      <c r="H28" s="27"/>
      <c r="I28" s="27">
        <v>1</v>
      </c>
      <c r="J28" s="27"/>
      <c r="K28" s="27"/>
      <c r="L28" s="27">
        <v>1</v>
      </c>
      <c r="M28" s="27"/>
      <c r="N28" s="27"/>
      <c r="O28" s="27">
        <v>1</v>
      </c>
      <c r="P28" s="27"/>
      <c r="Q28" s="27"/>
      <c r="R28" s="27">
        <v>1</v>
      </c>
      <c r="S28" s="27"/>
      <c r="T28" s="27"/>
      <c r="U28" s="27">
        <v>1</v>
      </c>
      <c r="V28" s="27"/>
      <c r="W28" s="27"/>
      <c r="X28" s="27">
        <v>1</v>
      </c>
      <c r="Y28" s="27"/>
      <c r="Z28" s="27"/>
      <c r="AA28" s="27">
        <v>1</v>
      </c>
      <c r="AB28" s="27"/>
      <c r="AC28" s="27"/>
      <c r="AD28" s="27">
        <v>1</v>
      </c>
      <c r="AE28" s="27"/>
      <c r="AF28" s="27"/>
      <c r="AG28" s="27">
        <v>1</v>
      </c>
      <c r="AH28" s="27"/>
      <c r="AI28" s="27"/>
      <c r="AJ28" s="27">
        <v>1</v>
      </c>
      <c r="AK28" s="27"/>
      <c r="AL28" s="27"/>
      <c r="AM28" s="27">
        <v>1</v>
      </c>
      <c r="AN28" s="27"/>
      <c r="AO28" s="27"/>
      <c r="AP28" s="27">
        <v>1</v>
      </c>
      <c r="AQ28" s="27"/>
      <c r="AR28" s="27"/>
      <c r="AS28" s="27">
        <v>1</v>
      </c>
      <c r="AT28" s="27"/>
      <c r="AU28" s="27"/>
      <c r="AV28" s="27">
        <v>1</v>
      </c>
      <c r="AW28" s="27"/>
      <c r="AX28" s="27"/>
      <c r="AY28" s="27">
        <v>1</v>
      </c>
      <c r="AZ28" s="27"/>
      <c r="BA28" s="27"/>
      <c r="BB28" s="27">
        <v>1</v>
      </c>
      <c r="BC28" s="27"/>
      <c r="BD28" s="27"/>
      <c r="BE28" s="27">
        <v>1</v>
      </c>
      <c r="BF28" s="27"/>
      <c r="BG28" s="27"/>
      <c r="BH28" s="27">
        <v>1</v>
      </c>
      <c r="BI28" s="27"/>
      <c r="BJ28" s="27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</row>
    <row r="29" spans="1:254" ht="15.75" thickBot="1" x14ac:dyDescent="0.3">
      <c r="A29" s="22">
        <v>16</v>
      </c>
      <c r="B29" s="25" t="s">
        <v>320</v>
      </c>
      <c r="C29" s="27"/>
      <c r="D29" s="27">
        <v>1</v>
      </c>
      <c r="E29" s="27"/>
      <c r="F29" s="27"/>
      <c r="G29" s="27">
        <v>1</v>
      </c>
      <c r="H29" s="27"/>
      <c r="I29" s="27"/>
      <c r="J29" s="27">
        <v>1</v>
      </c>
      <c r="K29" s="27"/>
      <c r="L29" s="27"/>
      <c r="M29" s="27">
        <v>1</v>
      </c>
      <c r="N29" s="27"/>
      <c r="O29" s="27"/>
      <c r="P29" s="27">
        <v>1</v>
      </c>
      <c r="Q29" s="27"/>
      <c r="R29" s="27"/>
      <c r="S29" s="27">
        <v>1</v>
      </c>
      <c r="T29" s="27"/>
      <c r="U29" s="27"/>
      <c r="V29" s="27">
        <v>1</v>
      </c>
      <c r="W29" s="27"/>
      <c r="X29" s="27"/>
      <c r="Y29" s="27">
        <v>1</v>
      </c>
      <c r="Z29" s="27"/>
      <c r="AA29" s="27"/>
      <c r="AB29" s="27">
        <v>1</v>
      </c>
      <c r="AC29" s="27"/>
      <c r="AD29" s="27"/>
      <c r="AE29" s="27">
        <v>1</v>
      </c>
      <c r="AF29" s="27"/>
      <c r="AG29" s="27"/>
      <c r="AH29" s="27">
        <v>1</v>
      </c>
      <c r="AI29" s="27"/>
      <c r="AJ29" s="27"/>
      <c r="AK29" s="27">
        <v>1</v>
      </c>
      <c r="AL29" s="27"/>
      <c r="AM29" s="27"/>
      <c r="AN29" s="27">
        <v>1</v>
      </c>
      <c r="AO29" s="27"/>
      <c r="AP29" s="27"/>
      <c r="AQ29" s="27">
        <v>1</v>
      </c>
      <c r="AR29" s="27"/>
      <c r="AS29" s="27"/>
      <c r="AT29" s="27">
        <v>1</v>
      </c>
      <c r="AU29" s="27"/>
      <c r="AV29" s="27"/>
      <c r="AW29" s="27">
        <v>1</v>
      </c>
      <c r="AX29" s="27"/>
      <c r="AY29" s="27"/>
      <c r="AZ29" s="27">
        <v>1</v>
      </c>
      <c r="BA29" s="27"/>
      <c r="BB29" s="27"/>
      <c r="BC29" s="27">
        <v>1</v>
      </c>
      <c r="BD29" s="27"/>
      <c r="BE29" s="27"/>
      <c r="BF29" s="27">
        <v>1</v>
      </c>
      <c r="BG29" s="27"/>
      <c r="BH29" s="27"/>
      <c r="BI29" s="27">
        <v>1</v>
      </c>
      <c r="BJ29" s="27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</row>
    <row r="30" spans="1:254" ht="16.5" thickBot="1" x14ac:dyDescent="0.3">
      <c r="A30" s="22">
        <v>17</v>
      </c>
      <c r="B30" s="25" t="s">
        <v>321</v>
      </c>
      <c r="C30" s="27">
        <v>1</v>
      </c>
      <c r="D30" s="26"/>
      <c r="E30" s="26"/>
      <c r="F30" s="27">
        <v>1</v>
      </c>
      <c r="G30" s="26"/>
      <c r="H30" s="26"/>
      <c r="I30" s="27">
        <v>1</v>
      </c>
      <c r="J30" s="26"/>
      <c r="K30" s="26"/>
      <c r="L30" s="27">
        <v>1</v>
      </c>
      <c r="M30" s="26"/>
      <c r="N30" s="26"/>
      <c r="O30" s="27">
        <v>1</v>
      </c>
      <c r="P30" s="26"/>
      <c r="Q30" s="26"/>
      <c r="R30" s="27">
        <v>1</v>
      </c>
      <c r="S30" s="26"/>
      <c r="T30" s="26"/>
      <c r="U30" s="27">
        <v>1</v>
      </c>
      <c r="V30" s="26"/>
      <c r="W30" s="26"/>
      <c r="X30" s="27">
        <v>1</v>
      </c>
      <c r="Y30" s="26"/>
      <c r="Z30" s="26"/>
      <c r="AA30" s="27">
        <v>1</v>
      </c>
      <c r="AB30" s="26"/>
      <c r="AC30" s="26"/>
      <c r="AD30" s="27">
        <v>1</v>
      </c>
      <c r="AE30" s="26"/>
      <c r="AF30" s="26"/>
      <c r="AG30" s="27">
        <v>1</v>
      </c>
      <c r="AH30" s="26"/>
      <c r="AI30" s="26"/>
      <c r="AJ30" s="27">
        <v>1</v>
      </c>
      <c r="AK30" s="26"/>
      <c r="AL30" s="26"/>
      <c r="AM30" s="27">
        <v>1</v>
      </c>
      <c r="AN30" s="26"/>
      <c r="AO30" s="26"/>
      <c r="AP30" s="27">
        <v>1</v>
      </c>
      <c r="AQ30" s="26"/>
      <c r="AR30" s="26"/>
      <c r="AS30" s="27">
        <v>1</v>
      </c>
      <c r="AT30" s="26"/>
      <c r="AU30" s="26"/>
      <c r="AV30" s="27">
        <v>1</v>
      </c>
      <c r="AW30" s="26"/>
      <c r="AX30" s="26"/>
      <c r="AY30" s="27">
        <v>1</v>
      </c>
      <c r="AZ30" s="26"/>
      <c r="BA30" s="26"/>
      <c r="BB30" s="27">
        <v>1</v>
      </c>
      <c r="BC30" s="26"/>
      <c r="BD30" s="26"/>
      <c r="BE30" s="27">
        <v>1</v>
      </c>
      <c r="BF30" s="26"/>
      <c r="BG30" s="26"/>
      <c r="BH30" s="27">
        <v>1</v>
      </c>
      <c r="BI30" s="26"/>
      <c r="BJ30" s="26"/>
      <c r="BK30" s="23"/>
      <c r="BL30" s="1">
        <v>1</v>
      </c>
      <c r="BM30" s="1"/>
      <c r="BN30" s="27"/>
      <c r="BO30" s="1">
        <v>1</v>
      </c>
      <c r="BP30" s="1"/>
      <c r="BQ30" s="27"/>
      <c r="BR30" s="1">
        <v>1</v>
      </c>
      <c r="BS30" s="1"/>
      <c r="BT30" s="27"/>
      <c r="BU30" s="1">
        <v>1</v>
      </c>
      <c r="BV30" s="1"/>
      <c r="BW30" s="27"/>
      <c r="BX30" s="1">
        <v>1</v>
      </c>
      <c r="BY30" s="1"/>
      <c r="BZ30" s="23">
        <v>1</v>
      </c>
      <c r="CA30" s="1"/>
      <c r="CB30" s="1"/>
      <c r="CC30" s="27">
        <v>1</v>
      </c>
      <c r="CD30" s="1"/>
      <c r="CE30" s="1"/>
      <c r="CF30" s="27">
        <v>1</v>
      </c>
      <c r="CG30" s="1"/>
      <c r="CH30" s="1"/>
      <c r="CI30" s="27">
        <v>1</v>
      </c>
      <c r="CJ30" s="1"/>
      <c r="CK30" s="1"/>
      <c r="CL30" s="27">
        <v>1</v>
      </c>
      <c r="CM30" s="1"/>
      <c r="CN30" s="1"/>
      <c r="CO30" s="27">
        <v>1</v>
      </c>
      <c r="CP30" s="1"/>
      <c r="CQ30" s="1"/>
      <c r="CR30" s="27">
        <v>1</v>
      </c>
      <c r="CS30" s="1"/>
      <c r="CT30" s="1"/>
      <c r="CU30" s="27">
        <v>1</v>
      </c>
      <c r="CV30" s="1"/>
      <c r="CW30" s="1"/>
      <c r="CX30" s="27">
        <v>1</v>
      </c>
      <c r="CY30" s="1"/>
      <c r="CZ30" s="1"/>
      <c r="DA30" s="27">
        <v>1</v>
      </c>
      <c r="DB30" s="1"/>
      <c r="DC30" s="1"/>
      <c r="DD30" s="27">
        <v>1</v>
      </c>
      <c r="DE30" s="1"/>
      <c r="DF30" s="1"/>
      <c r="DG30" s="27">
        <v>1</v>
      </c>
      <c r="DH30" s="1"/>
      <c r="DI30" s="1"/>
      <c r="DJ30" s="27">
        <v>1</v>
      </c>
      <c r="DK30" s="1"/>
      <c r="DL30" s="1"/>
      <c r="DM30" s="27">
        <v>1</v>
      </c>
      <c r="DN30" s="1"/>
      <c r="DO30" s="1"/>
      <c r="DP30" s="27">
        <v>1</v>
      </c>
      <c r="DQ30" s="1"/>
      <c r="DR30" s="1"/>
      <c r="DS30" s="27">
        <v>1</v>
      </c>
      <c r="DT30" s="1"/>
      <c r="DU30" s="1"/>
      <c r="DV30" s="27">
        <v>1</v>
      </c>
      <c r="DW30" s="1"/>
      <c r="DX30" s="1"/>
      <c r="DY30" s="27">
        <v>1</v>
      </c>
      <c r="DZ30" s="1"/>
      <c r="EA30" s="1"/>
      <c r="EB30" s="27">
        <v>1</v>
      </c>
      <c r="EC30" s="1"/>
      <c r="ED30" s="1"/>
      <c r="EE30" s="27">
        <v>1</v>
      </c>
      <c r="EF30" s="1"/>
      <c r="EG30" s="1"/>
      <c r="EH30" s="27">
        <v>1</v>
      </c>
      <c r="EI30" s="1"/>
      <c r="EJ30" s="1"/>
      <c r="EK30" s="27">
        <v>1</v>
      </c>
      <c r="EL30" s="1"/>
      <c r="EM30" s="1"/>
      <c r="EN30" s="27">
        <v>1</v>
      </c>
      <c r="EO30" s="1"/>
      <c r="EP30" s="1"/>
      <c r="EQ30" s="27">
        <v>1</v>
      </c>
      <c r="ER30" s="1"/>
      <c r="ES30" s="1"/>
      <c r="ET30" s="27">
        <v>1</v>
      </c>
      <c r="EU30" s="1"/>
      <c r="EV30" s="1"/>
      <c r="EW30" s="21">
        <v>1</v>
      </c>
      <c r="EX30" s="1"/>
      <c r="EY30" s="1"/>
      <c r="EZ30" s="27">
        <v>1</v>
      </c>
      <c r="FA30" s="1"/>
      <c r="FB30" s="1"/>
      <c r="FC30" s="27">
        <v>1</v>
      </c>
      <c r="FD30" s="1"/>
      <c r="FE30" s="1"/>
      <c r="FF30" s="27">
        <v>1</v>
      </c>
      <c r="FG30" s="1"/>
      <c r="FH30" s="1"/>
      <c r="FI30" s="27">
        <v>1</v>
      </c>
      <c r="FJ30" s="1"/>
      <c r="FK30" s="1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</row>
    <row r="31" spans="1:254" ht="15.75" thickBot="1" x14ac:dyDescent="0.3">
      <c r="A31" s="22">
        <v>18</v>
      </c>
      <c r="B31" s="25" t="s">
        <v>322</v>
      </c>
      <c r="C31" s="27">
        <v>1</v>
      </c>
      <c r="D31" s="27"/>
      <c r="E31" s="27"/>
      <c r="F31" s="27">
        <v>1</v>
      </c>
      <c r="G31" s="27"/>
      <c r="H31" s="27"/>
      <c r="I31" s="27">
        <v>1</v>
      </c>
      <c r="J31" s="27"/>
      <c r="K31" s="27"/>
      <c r="L31" s="27">
        <v>1</v>
      </c>
      <c r="M31" s="27"/>
      <c r="N31" s="27"/>
      <c r="O31" s="27">
        <v>1</v>
      </c>
      <c r="P31" s="27"/>
      <c r="Q31" s="27"/>
      <c r="R31" s="27">
        <v>1</v>
      </c>
      <c r="S31" s="27"/>
      <c r="T31" s="27"/>
      <c r="U31" s="27">
        <v>1</v>
      </c>
      <c r="V31" s="27"/>
      <c r="W31" s="27"/>
      <c r="X31" s="27">
        <v>1</v>
      </c>
      <c r="Y31" s="27"/>
      <c r="Z31" s="27"/>
      <c r="AA31" s="27">
        <v>1</v>
      </c>
      <c r="AB31" s="27"/>
      <c r="AC31" s="27"/>
      <c r="AD31" s="27">
        <v>1</v>
      </c>
      <c r="AE31" s="27"/>
      <c r="AF31" s="27"/>
      <c r="AG31" s="27">
        <v>1</v>
      </c>
      <c r="AH31" s="27"/>
      <c r="AI31" s="27"/>
      <c r="AJ31" s="27">
        <v>1</v>
      </c>
      <c r="AK31" s="27"/>
      <c r="AL31" s="27"/>
      <c r="AM31" s="27">
        <v>1</v>
      </c>
      <c r="AN31" s="27"/>
      <c r="AO31" s="27"/>
      <c r="AP31" s="27">
        <v>1</v>
      </c>
      <c r="AQ31" s="27"/>
      <c r="AR31" s="27"/>
      <c r="AS31" s="27">
        <v>1</v>
      </c>
      <c r="AT31" s="27"/>
      <c r="AU31" s="27"/>
      <c r="AV31" s="27">
        <v>1</v>
      </c>
      <c r="AW31" s="27"/>
      <c r="AX31" s="27"/>
      <c r="AY31" s="27">
        <v>1</v>
      </c>
      <c r="AZ31" s="27"/>
      <c r="BA31" s="27"/>
      <c r="BB31" s="27">
        <v>1</v>
      </c>
      <c r="BC31" s="27"/>
      <c r="BD31" s="27"/>
      <c r="BE31" s="27">
        <v>1</v>
      </c>
      <c r="BF31" s="27"/>
      <c r="BG31" s="27"/>
      <c r="BH31" s="27">
        <v>1</v>
      </c>
      <c r="BI31" s="27"/>
      <c r="BJ31" s="27"/>
      <c r="BK31" s="23">
        <v>1</v>
      </c>
      <c r="BL31" s="4"/>
      <c r="BM31" s="4"/>
      <c r="BN31" s="27">
        <v>1</v>
      </c>
      <c r="BO31" s="4"/>
      <c r="BP31" s="4"/>
      <c r="BQ31" s="27">
        <v>1</v>
      </c>
      <c r="BR31" s="4"/>
      <c r="BS31" s="4"/>
      <c r="BT31" s="27">
        <v>1</v>
      </c>
      <c r="BU31" s="4"/>
      <c r="BV31" s="4"/>
      <c r="BW31" s="27">
        <v>1</v>
      </c>
      <c r="BX31" s="4"/>
      <c r="BY31" s="4"/>
      <c r="BZ31" s="23"/>
      <c r="CA31" s="4">
        <v>1</v>
      </c>
      <c r="CB31" s="4"/>
      <c r="CC31" s="27"/>
      <c r="CD31" s="4">
        <v>1</v>
      </c>
      <c r="CE31" s="4"/>
      <c r="CF31" s="27"/>
      <c r="CG31" s="4">
        <v>1</v>
      </c>
      <c r="CH31" s="4"/>
      <c r="CI31" s="27"/>
      <c r="CJ31" s="4">
        <v>1</v>
      </c>
      <c r="CK31" s="4"/>
      <c r="CL31" s="27"/>
      <c r="CM31" s="4">
        <v>1</v>
      </c>
      <c r="CN31" s="4"/>
      <c r="CO31" s="27"/>
      <c r="CP31" s="4">
        <v>1</v>
      </c>
      <c r="CQ31" s="4"/>
      <c r="CR31" s="27"/>
      <c r="CS31" s="4">
        <v>1</v>
      </c>
      <c r="CT31" s="4"/>
      <c r="CU31" s="27"/>
      <c r="CV31" s="4">
        <v>1</v>
      </c>
      <c r="CW31" s="4"/>
      <c r="CX31" s="27"/>
      <c r="CY31" s="4">
        <v>1</v>
      </c>
      <c r="CZ31" s="4"/>
      <c r="DA31" s="27"/>
      <c r="DB31" s="4">
        <v>1</v>
      </c>
      <c r="DC31" s="4"/>
      <c r="DD31" s="27"/>
      <c r="DE31" s="4">
        <v>1</v>
      </c>
      <c r="DF31" s="4"/>
      <c r="DG31" s="27"/>
      <c r="DH31" s="4">
        <v>1</v>
      </c>
      <c r="DI31" s="4"/>
      <c r="DJ31" s="27"/>
      <c r="DK31" s="4">
        <v>1</v>
      </c>
      <c r="DL31" s="4"/>
      <c r="DM31" s="27"/>
      <c r="DN31" s="4">
        <v>1</v>
      </c>
      <c r="DO31" s="4"/>
      <c r="DP31" s="27"/>
      <c r="DQ31" s="4">
        <v>1</v>
      </c>
      <c r="DR31" s="4"/>
      <c r="DS31" s="27"/>
      <c r="DT31" s="4">
        <v>1</v>
      </c>
      <c r="DU31" s="4"/>
      <c r="DV31" s="27"/>
      <c r="DW31" s="4">
        <v>1</v>
      </c>
      <c r="DX31" s="4"/>
      <c r="DY31" s="27"/>
      <c r="DZ31" s="4">
        <v>1</v>
      </c>
      <c r="EA31" s="4"/>
      <c r="EB31" s="27"/>
      <c r="EC31" s="4">
        <v>1</v>
      </c>
      <c r="ED31" s="4"/>
      <c r="EE31" s="27"/>
      <c r="EF31" s="4">
        <v>1</v>
      </c>
      <c r="EG31" s="4"/>
      <c r="EH31" s="27"/>
      <c r="EI31" s="4">
        <v>1</v>
      </c>
      <c r="EJ31" s="4"/>
      <c r="EK31" s="27"/>
      <c r="EL31" s="4">
        <v>1</v>
      </c>
      <c r="EM31" s="4"/>
      <c r="EN31" s="27"/>
      <c r="EO31" s="4">
        <v>1</v>
      </c>
      <c r="EP31" s="4"/>
      <c r="EQ31" s="27"/>
      <c r="ER31" s="4">
        <v>1</v>
      </c>
      <c r="ES31" s="4"/>
      <c r="ET31" s="27"/>
      <c r="EU31" s="4">
        <v>1</v>
      </c>
      <c r="EV31" s="4"/>
      <c r="EW31" s="21"/>
      <c r="EX31" s="4">
        <v>1</v>
      </c>
      <c r="EY31" s="4"/>
      <c r="EZ31" s="27"/>
      <c r="FA31" s="4">
        <v>1</v>
      </c>
      <c r="FB31" s="4"/>
      <c r="FC31" s="27"/>
      <c r="FD31" s="4">
        <v>1</v>
      </c>
      <c r="FE31" s="4"/>
      <c r="FF31" s="27"/>
      <c r="FG31" s="4">
        <v>1</v>
      </c>
      <c r="FH31" s="4"/>
      <c r="FI31" s="27"/>
      <c r="FJ31" s="4">
        <v>1</v>
      </c>
      <c r="FK31" s="4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</row>
    <row r="32" spans="1:254" ht="15.75" thickBot="1" x14ac:dyDescent="0.3">
      <c r="A32" s="22">
        <v>19</v>
      </c>
      <c r="B32" s="25" t="s">
        <v>323</v>
      </c>
      <c r="C32" s="27">
        <v>1</v>
      </c>
      <c r="D32" s="27"/>
      <c r="E32" s="27"/>
      <c r="F32" s="27">
        <v>1</v>
      </c>
      <c r="G32" s="27"/>
      <c r="H32" s="27"/>
      <c r="I32" s="27">
        <v>1</v>
      </c>
      <c r="J32" s="27"/>
      <c r="K32" s="27"/>
      <c r="L32" s="27">
        <v>1</v>
      </c>
      <c r="M32" s="27"/>
      <c r="N32" s="27"/>
      <c r="O32" s="27"/>
      <c r="P32" s="27">
        <v>1</v>
      </c>
      <c r="Q32" s="27"/>
      <c r="R32" s="27"/>
      <c r="S32" s="27">
        <v>1</v>
      </c>
      <c r="T32" s="27"/>
      <c r="U32" s="27"/>
      <c r="V32" s="27">
        <v>1</v>
      </c>
      <c r="W32" s="27"/>
      <c r="X32" s="27"/>
      <c r="Y32" s="27">
        <v>1</v>
      </c>
      <c r="Z32" s="27"/>
      <c r="AA32" s="27"/>
      <c r="AB32" s="27">
        <v>1</v>
      </c>
      <c r="AC32" s="27"/>
      <c r="AD32" s="27"/>
      <c r="AE32" s="27">
        <v>1</v>
      </c>
      <c r="AF32" s="27"/>
      <c r="AG32" s="27"/>
      <c r="AH32" s="27">
        <v>1</v>
      </c>
      <c r="AI32" s="27"/>
      <c r="AJ32" s="27"/>
      <c r="AK32" s="27">
        <v>1</v>
      </c>
      <c r="AL32" s="27"/>
      <c r="AM32" s="27"/>
      <c r="AN32" s="27">
        <v>1</v>
      </c>
      <c r="AO32" s="27"/>
      <c r="AP32" s="27"/>
      <c r="AQ32" s="27">
        <v>1</v>
      </c>
      <c r="AR32" s="27"/>
      <c r="AS32" s="27"/>
      <c r="AT32" s="27">
        <v>1</v>
      </c>
      <c r="AU32" s="27"/>
      <c r="AV32" s="27"/>
      <c r="AW32" s="27">
        <v>1</v>
      </c>
      <c r="AX32" s="27"/>
      <c r="AY32" s="27"/>
      <c r="AZ32" s="27">
        <v>1</v>
      </c>
      <c r="BA32" s="27"/>
      <c r="BB32" s="27"/>
      <c r="BC32" s="27">
        <v>1</v>
      </c>
      <c r="BD32" s="27"/>
      <c r="BE32" s="27"/>
      <c r="BF32" s="27">
        <v>1</v>
      </c>
      <c r="BG32" s="27"/>
      <c r="BH32" s="27"/>
      <c r="BI32" s="27">
        <v>1</v>
      </c>
      <c r="BJ32" s="27"/>
      <c r="BK32" s="23">
        <v>1</v>
      </c>
      <c r="BL32" s="23"/>
      <c r="BM32" s="23"/>
      <c r="BN32" s="27">
        <v>1</v>
      </c>
      <c r="BO32" s="27"/>
      <c r="BP32" s="27"/>
      <c r="BQ32" s="27">
        <v>1</v>
      </c>
      <c r="BR32" s="27"/>
      <c r="BS32" s="27"/>
      <c r="BT32" s="27">
        <v>1</v>
      </c>
      <c r="BU32" s="27"/>
      <c r="BV32" s="27"/>
      <c r="BW32" s="27">
        <v>1</v>
      </c>
      <c r="BX32" s="27"/>
      <c r="BY32" s="27"/>
      <c r="BZ32" s="23">
        <v>1</v>
      </c>
      <c r="CA32" s="23"/>
      <c r="CB32" s="23"/>
      <c r="CC32" s="27">
        <v>1</v>
      </c>
      <c r="CD32" s="27"/>
      <c r="CE32" s="27"/>
      <c r="CF32" s="27">
        <v>1</v>
      </c>
      <c r="CG32" s="27"/>
      <c r="CH32" s="27"/>
      <c r="CI32" s="27">
        <v>1</v>
      </c>
      <c r="CJ32" s="27"/>
      <c r="CK32" s="27"/>
      <c r="CL32" s="27">
        <v>1</v>
      </c>
      <c r="CM32" s="27"/>
      <c r="CN32" s="27"/>
      <c r="CO32" s="27">
        <v>1</v>
      </c>
      <c r="CP32" s="27"/>
      <c r="CQ32" s="27"/>
      <c r="CR32" s="27">
        <v>1</v>
      </c>
      <c r="CS32" s="27"/>
      <c r="CT32" s="27"/>
      <c r="CU32" s="27">
        <v>1</v>
      </c>
      <c r="CV32" s="27"/>
      <c r="CW32" s="27"/>
      <c r="CX32" s="27">
        <v>1</v>
      </c>
      <c r="CY32" s="27"/>
      <c r="CZ32" s="27"/>
      <c r="DA32" s="27">
        <v>1</v>
      </c>
      <c r="DB32" s="27"/>
      <c r="DC32" s="27"/>
      <c r="DD32" s="27">
        <v>1</v>
      </c>
      <c r="DE32" s="27"/>
      <c r="DF32" s="27"/>
      <c r="DG32" s="27">
        <v>1</v>
      </c>
      <c r="DH32" s="27"/>
      <c r="DI32" s="27"/>
      <c r="DJ32" s="27">
        <v>1</v>
      </c>
      <c r="DK32" s="27"/>
      <c r="DL32" s="27"/>
      <c r="DM32" s="27">
        <v>1</v>
      </c>
      <c r="DN32" s="27"/>
      <c r="DO32" s="27"/>
      <c r="DP32" s="27">
        <v>1</v>
      </c>
      <c r="DQ32" s="27"/>
      <c r="DR32" s="27"/>
      <c r="DS32" s="27">
        <v>1</v>
      </c>
      <c r="DT32" s="27"/>
      <c r="DU32" s="27"/>
      <c r="DV32" s="27">
        <v>1</v>
      </c>
      <c r="DW32" s="27"/>
      <c r="DX32" s="27"/>
      <c r="DY32" s="27">
        <v>1</v>
      </c>
      <c r="DZ32" s="27"/>
      <c r="EA32" s="27"/>
      <c r="EB32" s="27">
        <v>1</v>
      </c>
      <c r="EC32" s="27"/>
      <c r="ED32" s="27"/>
      <c r="EE32" s="27">
        <v>1</v>
      </c>
      <c r="EF32" s="27"/>
      <c r="EG32" s="27"/>
      <c r="EH32" s="27">
        <v>1</v>
      </c>
      <c r="EI32" s="27"/>
      <c r="EJ32" s="27"/>
      <c r="EK32" s="27">
        <v>1</v>
      </c>
      <c r="EL32" s="27"/>
      <c r="EM32" s="27"/>
      <c r="EN32" s="27">
        <v>1</v>
      </c>
      <c r="EO32" s="27"/>
      <c r="EP32" s="27"/>
      <c r="EQ32" s="27">
        <v>1</v>
      </c>
      <c r="ER32" s="27"/>
      <c r="ES32" s="27"/>
      <c r="ET32" s="27">
        <v>1</v>
      </c>
      <c r="EU32" s="27"/>
      <c r="EV32" s="27"/>
      <c r="EW32" s="21">
        <v>1</v>
      </c>
      <c r="EX32" s="21"/>
      <c r="EY32" s="21"/>
      <c r="EZ32" s="27">
        <v>1</v>
      </c>
      <c r="FA32" s="27"/>
      <c r="FB32" s="27"/>
      <c r="FC32" s="27">
        <v>1</v>
      </c>
      <c r="FD32" s="27"/>
      <c r="FE32" s="27"/>
      <c r="FF32" s="27">
        <v>1</v>
      </c>
      <c r="FG32" s="27"/>
      <c r="FH32" s="27"/>
      <c r="FI32" s="27">
        <v>1</v>
      </c>
      <c r="FJ32" s="27"/>
      <c r="FK32" s="27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</row>
    <row r="33" spans="1:254" ht="15.75" thickBot="1" x14ac:dyDescent="0.3">
      <c r="A33" s="22">
        <v>20</v>
      </c>
      <c r="B33" s="25" t="s">
        <v>324</v>
      </c>
      <c r="C33" s="27">
        <v>1</v>
      </c>
      <c r="D33" s="27"/>
      <c r="E33" s="27"/>
      <c r="F33" s="27">
        <v>1</v>
      </c>
      <c r="G33" s="27"/>
      <c r="H33" s="27"/>
      <c r="I33" s="27">
        <v>1</v>
      </c>
      <c r="J33" s="27"/>
      <c r="K33" s="27"/>
      <c r="L33" s="27">
        <v>1</v>
      </c>
      <c r="M33" s="27"/>
      <c r="N33" s="27"/>
      <c r="O33" s="27">
        <v>1</v>
      </c>
      <c r="P33" s="27"/>
      <c r="Q33" s="27"/>
      <c r="R33" s="27">
        <v>1</v>
      </c>
      <c r="S33" s="27"/>
      <c r="T33" s="27"/>
      <c r="U33" s="27">
        <v>1</v>
      </c>
      <c r="V33" s="27"/>
      <c r="W33" s="27"/>
      <c r="X33" s="27">
        <v>1</v>
      </c>
      <c r="Y33" s="27"/>
      <c r="Z33" s="27"/>
      <c r="AA33" s="27">
        <v>1</v>
      </c>
      <c r="AB33" s="27"/>
      <c r="AC33" s="27"/>
      <c r="AD33" s="27">
        <v>1</v>
      </c>
      <c r="AE33" s="27"/>
      <c r="AF33" s="27"/>
      <c r="AG33" s="27">
        <v>1</v>
      </c>
      <c r="AH33" s="27"/>
      <c r="AI33" s="27"/>
      <c r="AJ33" s="27">
        <v>1</v>
      </c>
      <c r="AK33" s="27"/>
      <c r="AL33" s="27"/>
      <c r="AM33" s="27">
        <v>1</v>
      </c>
      <c r="AN33" s="27"/>
      <c r="AO33" s="27"/>
      <c r="AP33" s="27">
        <v>1</v>
      </c>
      <c r="AQ33" s="27"/>
      <c r="AR33" s="27"/>
      <c r="AS33" s="27">
        <v>1</v>
      </c>
      <c r="AT33" s="27"/>
      <c r="AU33" s="27"/>
      <c r="AV33" s="27">
        <v>1</v>
      </c>
      <c r="AW33" s="27"/>
      <c r="AX33" s="27"/>
      <c r="AY33" s="27">
        <v>1</v>
      </c>
      <c r="AZ33" s="27"/>
      <c r="BA33" s="27"/>
      <c r="BB33" s="27">
        <v>1</v>
      </c>
      <c r="BC33" s="27"/>
      <c r="BD33" s="27"/>
      <c r="BE33" s="27">
        <v>1</v>
      </c>
      <c r="BF33" s="27"/>
      <c r="BG33" s="27"/>
      <c r="BH33" s="27">
        <v>1</v>
      </c>
      <c r="BI33" s="27"/>
      <c r="BJ33" s="27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</row>
    <row r="34" spans="1:254" ht="16.5" thickBot="1" x14ac:dyDescent="0.3">
      <c r="A34" s="22">
        <v>21</v>
      </c>
      <c r="B34" s="25" t="s">
        <v>325</v>
      </c>
      <c r="C34" s="27">
        <v>1</v>
      </c>
      <c r="D34" s="27"/>
      <c r="E34" s="27"/>
      <c r="F34" s="27">
        <v>1</v>
      </c>
      <c r="G34" s="27"/>
      <c r="H34" s="27"/>
      <c r="I34" s="27">
        <v>1</v>
      </c>
      <c r="J34" s="27"/>
      <c r="K34" s="27"/>
      <c r="L34" s="27">
        <v>1</v>
      </c>
      <c r="M34" s="27"/>
      <c r="N34" s="27"/>
      <c r="O34" s="27">
        <v>1</v>
      </c>
      <c r="P34" s="27"/>
      <c r="Q34" s="27"/>
      <c r="R34" s="27">
        <v>1</v>
      </c>
      <c r="S34" s="27"/>
      <c r="T34" s="27"/>
      <c r="U34" s="27">
        <v>1</v>
      </c>
      <c r="V34" s="27"/>
      <c r="W34" s="27"/>
      <c r="X34" s="27">
        <v>1</v>
      </c>
      <c r="Y34" s="27"/>
      <c r="Z34" s="27"/>
      <c r="AA34" s="27">
        <v>1</v>
      </c>
      <c r="AB34" s="27"/>
      <c r="AC34" s="27"/>
      <c r="AD34" s="27">
        <v>1</v>
      </c>
      <c r="AE34" s="27"/>
      <c r="AF34" s="27"/>
      <c r="AG34" s="27">
        <v>1</v>
      </c>
      <c r="AH34" s="27"/>
      <c r="AI34" s="27"/>
      <c r="AJ34" s="27">
        <v>1</v>
      </c>
      <c r="AK34" s="27"/>
      <c r="AL34" s="27"/>
      <c r="AM34" s="27">
        <v>1</v>
      </c>
      <c r="AN34" s="27"/>
      <c r="AO34" s="27"/>
      <c r="AP34" s="27">
        <v>1</v>
      </c>
      <c r="AQ34" s="27"/>
      <c r="AR34" s="27"/>
      <c r="AS34" s="27">
        <v>1</v>
      </c>
      <c r="AT34" s="27"/>
      <c r="AU34" s="27"/>
      <c r="AV34" s="27">
        <v>1</v>
      </c>
      <c r="AW34" s="27"/>
      <c r="AX34" s="27"/>
      <c r="AY34" s="27">
        <v>1</v>
      </c>
      <c r="AZ34" s="27"/>
      <c r="BA34" s="27"/>
      <c r="BB34" s="27">
        <v>1</v>
      </c>
      <c r="BC34" s="27"/>
      <c r="BD34" s="27"/>
      <c r="BE34" s="27">
        <v>1</v>
      </c>
      <c r="BF34" s="27"/>
      <c r="BG34" s="27"/>
      <c r="BH34" s="27">
        <v>1</v>
      </c>
      <c r="BI34" s="27"/>
      <c r="BJ34" s="27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4">
        <v>1</v>
      </c>
      <c r="ER34" s="4"/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</row>
    <row r="35" spans="1:254" ht="16.5" thickBot="1" x14ac:dyDescent="0.3">
      <c r="A35" s="22">
        <v>22</v>
      </c>
      <c r="B35" s="25" t="s">
        <v>326</v>
      </c>
      <c r="C35" s="27"/>
      <c r="D35" s="27">
        <v>1</v>
      </c>
      <c r="E35" s="27"/>
      <c r="F35" s="27"/>
      <c r="G35" s="27">
        <v>1</v>
      </c>
      <c r="H35" s="27"/>
      <c r="I35" s="27"/>
      <c r="J35" s="27">
        <v>1</v>
      </c>
      <c r="K35" s="27"/>
      <c r="L35" s="27"/>
      <c r="M35" s="27">
        <v>1</v>
      </c>
      <c r="N35" s="27"/>
      <c r="O35" s="27"/>
      <c r="P35" s="27">
        <v>1</v>
      </c>
      <c r="Q35" s="27"/>
      <c r="R35" s="27"/>
      <c r="S35" s="27">
        <v>1</v>
      </c>
      <c r="T35" s="27"/>
      <c r="U35" s="27"/>
      <c r="V35" s="27">
        <v>1</v>
      </c>
      <c r="W35" s="27"/>
      <c r="X35" s="27"/>
      <c r="Y35" s="27">
        <v>1</v>
      </c>
      <c r="Z35" s="27"/>
      <c r="AA35" s="27"/>
      <c r="AB35" s="27">
        <v>1</v>
      </c>
      <c r="AC35" s="27"/>
      <c r="AD35" s="27"/>
      <c r="AE35" s="27">
        <v>1</v>
      </c>
      <c r="AF35" s="27"/>
      <c r="AG35" s="27"/>
      <c r="AH35" s="27">
        <v>1</v>
      </c>
      <c r="AI35" s="27"/>
      <c r="AJ35" s="27"/>
      <c r="AK35" s="27">
        <v>1</v>
      </c>
      <c r="AL35" s="27"/>
      <c r="AM35" s="27"/>
      <c r="AN35" s="27">
        <v>1</v>
      </c>
      <c r="AO35" s="27"/>
      <c r="AP35" s="27"/>
      <c r="AQ35" s="27">
        <v>1</v>
      </c>
      <c r="AR35" s="27"/>
      <c r="AS35" s="27"/>
      <c r="AT35" s="27">
        <v>1</v>
      </c>
      <c r="AU35" s="27"/>
      <c r="AV35" s="27"/>
      <c r="AW35" s="27">
        <v>1</v>
      </c>
      <c r="AX35" s="27"/>
      <c r="AY35" s="27"/>
      <c r="AZ35" s="27">
        <v>1</v>
      </c>
      <c r="BA35" s="27"/>
      <c r="BB35" s="27"/>
      <c r="BC35" s="27">
        <v>1</v>
      </c>
      <c r="BD35" s="27"/>
      <c r="BE35" s="27"/>
      <c r="BF35" s="27">
        <v>1</v>
      </c>
      <c r="BG35" s="27"/>
      <c r="BH35" s="27"/>
      <c r="BI35" s="27">
        <v>1</v>
      </c>
      <c r="BJ35" s="27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>
        <v>1</v>
      </c>
      <c r="DK35" s="4"/>
      <c r="DL35" s="4"/>
      <c r="DM35" s="4">
        <v>1</v>
      </c>
      <c r="DN35" s="4"/>
      <c r="DO35" s="4"/>
      <c r="DP35" s="4">
        <v>1</v>
      </c>
      <c r="DQ35" s="4"/>
      <c r="DR35" s="4"/>
      <c r="DS35" s="4">
        <v>1</v>
      </c>
      <c r="DT35" s="4"/>
      <c r="DU35" s="4"/>
      <c r="DV35" s="4">
        <v>1</v>
      </c>
      <c r="DW35" s="4"/>
      <c r="DX35" s="4"/>
      <c r="DY35" s="4">
        <v>1</v>
      </c>
      <c r="DZ35" s="4"/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</row>
    <row r="36" spans="1:254" ht="16.5" thickBot="1" x14ac:dyDescent="0.3">
      <c r="A36" s="22">
        <v>23</v>
      </c>
      <c r="B36" s="25" t="s">
        <v>327</v>
      </c>
      <c r="C36" s="20">
        <v>1</v>
      </c>
      <c r="D36" s="20"/>
      <c r="E36" s="20"/>
      <c r="F36" s="27">
        <v>1</v>
      </c>
      <c r="G36" s="27"/>
      <c r="H36" s="27"/>
      <c r="I36" s="27">
        <v>1</v>
      </c>
      <c r="J36" s="27"/>
      <c r="K36" s="27"/>
      <c r="L36" s="27">
        <v>1</v>
      </c>
      <c r="M36" s="27"/>
      <c r="N36" s="27"/>
      <c r="O36" s="27">
        <v>1</v>
      </c>
      <c r="P36" s="27"/>
      <c r="Q36" s="27"/>
      <c r="R36" s="27">
        <v>1</v>
      </c>
      <c r="S36" s="27"/>
      <c r="T36" s="27"/>
      <c r="U36" s="27">
        <v>1</v>
      </c>
      <c r="V36" s="27"/>
      <c r="W36" s="27"/>
      <c r="X36" s="27">
        <v>1</v>
      </c>
      <c r="Y36" s="27"/>
      <c r="Z36" s="27"/>
      <c r="AA36" s="27">
        <v>1</v>
      </c>
      <c r="AB36" s="27"/>
      <c r="AC36" s="27"/>
      <c r="AD36" s="27">
        <v>1</v>
      </c>
      <c r="AE36" s="27"/>
      <c r="AF36" s="27"/>
      <c r="AG36" s="27">
        <v>1</v>
      </c>
      <c r="AH36" s="27"/>
      <c r="AI36" s="27"/>
      <c r="AJ36" s="27">
        <v>1</v>
      </c>
      <c r="AK36" s="27"/>
      <c r="AL36" s="27"/>
      <c r="AM36" s="27">
        <v>1</v>
      </c>
      <c r="AN36" s="27"/>
      <c r="AO36" s="27"/>
      <c r="AP36" s="27">
        <v>1</v>
      </c>
      <c r="AQ36" s="27"/>
      <c r="AR36" s="27"/>
      <c r="AS36" s="27">
        <v>1</v>
      </c>
      <c r="AT36" s="27"/>
      <c r="AU36" s="27"/>
      <c r="AV36" s="27">
        <v>1</v>
      </c>
      <c r="AW36" s="27"/>
      <c r="AX36" s="27"/>
      <c r="AY36" s="27">
        <v>1</v>
      </c>
      <c r="AZ36" s="27"/>
      <c r="BA36" s="27"/>
      <c r="BB36" s="27">
        <v>1</v>
      </c>
      <c r="BC36" s="27"/>
      <c r="BD36" s="27"/>
      <c r="BE36" s="27">
        <v>1</v>
      </c>
      <c r="BF36" s="27"/>
      <c r="BG36" s="27"/>
      <c r="BH36" s="27">
        <v>1</v>
      </c>
      <c r="BI36" s="27"/>
      <c r="BJ36" s="27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</row>
    <row r="37" spans="1:254" x14ac:dyDescent="0.25">
      <c r="A37" s="42" t="s">
        <v>50</v>
      </c>
      <c r="B37" s="43"/>
      <c r="C37" s="3">
        <f t="shared" ref="C37:AH37" si="0">SUM(C14:C36)</f>
        <v>20</v>
      </c>
      <c r="D37" s="3">
        <f t="shared" si="0"/>
        <v>3</v>
      </c>
      <c r="E37" s="3">
        <f t="shared" si="0"/>
        <v>0</v>
      </c>
      <c r="F37" s="3">
        <f t="shared" si="0"/>
        <v>20</v>
      </c>
      <c r="G37" s="3">
        <f t="shared" si="0"/>
        <v>3</v>
      </c>
      <c r="H37" s="3">
        <f t="shared" si="0"/>
        <v>0</v>
      </c>
      <c r="I37" s="3">
        <f t="shared" si="0"/>
        <v>20</v>
      </c>
      <c r="J37" s="3">
        <f t="shared" si="0"/>
        <v>3</v>
      </c>
      <c r="K37" s="3">
        <f t="shared" si="0"/>
        <v>0</v>
      </c>
      <c r="L37" s="3">
        <f t="shared" si="0"/>
        <v>20</v>
      </c>
      <c r="M37" s="3">
        <f t="shared" si="0"/>
        <v>3</v>
      </c>
      <c r="N37" s="3">
        <f t="shared" si="0"/>
        <v>0</v>
      </c>
      <c r="O37" s="3">
        <f t="shared" si="0"/>
        <v>19</v>
      </c>
      <c r="P37" s="3">
        <f t="shared" si="0"/>
        <v>4</v>
      </c>
      <c r="Q37" s="3">
        <f t="shared" si="0"/>
        <v>0</v>
      </c>
      <c r="R37" s="3">
        <f t="shared" si="0"/>
        <v>19</v>
      </c>
      <c r="S37" s="3">
        <f t="shared" si="0"/>
        <v>4</v>
      </c>
      <c r="T37" s="3">
        <f t="shared" si="0"/>
        <v>0</v>
      </c>
      <c r="U37" s="3">
        <f t="shared" si="0"/>
        <v>19</v>
      </c>
      <c r="V37" s="3">
        <f t="shared" si="0"/>
        <v>4</v>
      </c>
      <c r="W37" s="3">
        <f t="shared" si="0"/>
        <v>0</v>
      </c>
      <c r="X37" s="3">
        <f t="shared" si="0"/>
        <v>19</v>
      </c>
      <c r="Y37" s="3">
        <f t="shared" si="0"/>
        <v>4</v>
      </c>
      <c r="Z37" s="3">
        <f t="shared" si="0"/>
        <v>0</v>
      </c>
      <c r="AA37" s="3">
        <f t="shared" si="0"/>
        <v>19</v>
      </c>
      <c r="AB37" s="3">
        <f t="shared" si="0"/>
        <v>4</v>
      </c>
      <c r="AC37" s="3">
        <f t="shared" si="0"/>
        <v>0</v>
      </c>
      <c r="AD37" s="3">
        <f t="shared" si="0"/>
        <v>19</v>
      </c>
      <c r="AE37" s="3">
        <f t="shared" si="0"/>
        <v>4</v>
      </c>
      <c r="AF37" s="3">
        <f t="shared" si="0"/>
        <v>0</v>
      </c>
      <c r="AG37" s="3">
        <f t="shared" si="0"/>
        <v>19</v>
      </c>
      <c r="AH37" s="3">
        <f t="shared" si="0"/>
        <v>4</v>
      </c>
      <c r="AI37" s="3">
        <f t="shared" ref="AI37:BN37" si="1">SUM(AI14:AI36)</f>
        <v>0</v>
      </c>
      <c r="AJ37" s="3">
        <f t="shared" si="1"/>
        <v>19</v>
      </c>
      <c r="AK37" s="3">
        <f t="shared" si="1"/>
        <v>4</v>
      </c>
      <c r="AL37" s="3">
        <f t="shared" si="1"/>
        <v>0</v>
      </c>
      <c r="AM37" s="3">
        <f t="shared" si="1"/>
        <v>19</v>
      </c>
      <c r="AN37" s="3">
        <f t="shared" si="1"/>
        <v>4</v>
      </c>
      <c r="AO37" s="3">
        <f t="shared" si="1"/>
        <v>0</v>
      </c>
      <c r="AP37" s="3">
        <f t="shared" si="1"/>
        <v>19</v>
      </c>
      <c r="AQ37" s="3">
        <f t="shared" si="1"/>
        <v>4</v>
      </c>
      <c r="AR37" s="3">
        <f t="shared" si="1"/>
        <v>0</v>
      </c>
      <c r="AS37" s="3">
        <f t="shared" si="1"/>
        <v>19</v>
      </c>
      <c r="AT37" s="3">
        <f t="shared" si="1"/>
        <v>4</v>
      </c>
      <c r="AU37" s="3">
        <f t="shared" si="1"/>
        <v>0</v>
      </c>
      <c r="AV37" s="3">
        <f t="shared" si="1"/>
        <v>19</v>
      </c>
      <c r="AW37" s="3">
        <f t="shared" si="1"/>
        <v>4</v>
      </c>
      <c r="AX37" s="3">
        <f t="shared" si="1"/>
        <v>0</v>
      </c>
      <c r="AY37" s="3">
        <f t="shared" si="1"/>
        <v>19</v>
      </c>
      <c r="AZ37" s="3">
        <f t="shared" si="1"/>
        <v>4</v>
      </c>
      <c r="BA37" s="3">
        <f t="shared" si="1"/>
        <v>0</v>
      </c>
      <c r="BB37" s="3">
        <f t="shared" si="1"/>
        <v>19</v>
      </c>
      <c r="BC37" s="3">
        <f t="shared" si="1"/>
        <v>4</v>
      </c>
      <c r="BD37" s="3">
        <f t="shared" si="1"/>
        <v>0</v>
      </c>
      <c r="BE37" s="3">
        <f t="shared" si="1"/>
        <v>19</v>
      </c>
      <c r="BF37" s="3">
        <f t="shared" si="1"/>
        <v>4</v>
      </c>
      <c r="BG37" s="3">
        <f t="shared" si="1"/>
        <v>0</v>
      </c>
      <c r="BH37" s="3">
        <f t="shared" si="1"/>
        <v>19</v>
      </c>
      <c r="BI37" s="3">
        <f t="shared" si="1"/>
        <v>4</v>
      </c>
      <c r="BJ37" s="3">
        <f t="shared" si="1"/>
        <v>0</v>
      </c>
      <c r="BK37" s="3">
        <f t="shared" si="1"/>
        <v>18</v>
      </c>
      <c r="BL37" s="3">
        <f t="shared" si="1"/>
        <v>5</v>
      </c>
      <c r="BM37" s="3">
        <f t="shared" si="1"/>
        <v>0</v>
      </c>
      <c r="BN37" s="3">
        <f t="shared" si="1"/>
        <v>18</v>
      </c>
      <c r="BO37" s="3">
        <f t="shared" ref="BO37:CT37" si="2">SUM(BO14:BO36)</f>
        <v>5</v>
      </c>
      <c r="BP37" s="3">
        <f t="shared" si="2"/>
        <v>0</v>
      </c>
      <c r="BQ37" s="3">
        <f t="shared" si="2"/>
        <v>18</v>
      </c>
      <c r="BR37" s="3">
        <f t="shared" si="2"/>
        <v>5</v>
      </c>
      <c r="BS37" s="3">
        <f t="shared" si="2"/>
        <v>0</v>
      </c>
      <c r="BT37" s="3">
        <f t="shared" si="2"/>
        <v>18</v>
      </c>
      <c r="BU37" s="3">
        <f t="shared" si="2"/>
        <v>5</v>
      </c>
      <c r="BV37" s="3">
        <f t="shared" si="2"/>
        <v>0</v>
      </c>
      <c r="BW37" s="3">
        <f t="shared" si="2"/>
        <v>18</v>
      </c>
      <c r="BX37" s="3">
        <f t="shared" si="2"/>
        <v>5</v>
      </c>
      <c r="BY37" s="3">
        <f t="shared" si="2"/>
        <v>0</v>
      </c>
      <c r="BZ37" s="3">
        <f t="shared" si="2"/>
        <v>21</v>
      </c>
      <c r="CA37" s="3">
        <f t="shared" si="2"/>
        <v>2</v>
      </c>
      <c r="CB37" s="3">
        <f t="shared" si="2"/>
        <v>0</v>
      </c>
      <c r="CC37" s="3">
        <f t="shared" si="2"/>
        <v>21</v>
      </c>
      <c r="CD37" s="3">
        <f t="shared" si="2"/>
        <v>2</v>
      </c>
      <c r="CE37" s="3">
        <f t="shared" si="2"/>
        <v>0</v>
      </c>
      <c r="CF37" s="3">
        <f t="shared" si="2"/>
        <v>21</v>
      </c>
      <c r="CG37" s="3">
        <f t="shared" si="2"/>
        <v>2</v>
      </c>
      <c r="CH37" s="3">
        <f t="shared" si="2"/>
        <v>0</v>
      </c>
      <c r="CI37" s="3">
        <f t="shared" si="2"/>
        <v>21</v>
      </c>
      <c r="CJ37" s="3">
        <f t="shared" si="2"/>
        <v>2</v>
      </c>
      <c r="CK37" s="3">
        <f t="shared" si="2"/>
        <v>0</v>
      </c>
      <c r="CL37" s="3">
        <f t="shared" si="2"/>
        <v>21</v>
      </c>
      <c r="CM37" s="3">
        <f t="shared" si="2"/>
        <v>2</v>
      </c>
      <c r="CN37" s="3">
        <f t="shared" si="2"/>
        <v>0</v>
      </c>
      <c r="CO37" s="3">
        <f t="shared" si="2"/>
        <v>21</v>
      </c>
      <c r="CP37" s="3">
        <f t="shared" si="2"/>
        <v>2</v>
      </c>
      <c r="CQ37" s="3">
        <f t="shared" si="2"/>
        <v>0</v>
      </c>
      <c r="CR37" s="3">
        <f t="shared" si="2"/>
        <v>21</v>
      </c>
      <c r="CS37" s="3">
        <f t="shared" si="2"/>
        <v>2</v>
      </c>
      <c r="CT37" s="3">
        <f t="shared" si="2"/>
        <v>0</v>
      </c>
      <c r="CU37" s="3">
        <f t="shared" ref="CU37:DZ37" si="3">SUM(CU14:CU36)</f>
        <v>21</v>
      </c>
      <c r="CV37" s="3">
        <f t="shared" si="3"/>
        <v>2</v>
      </c>
      <c r="CW37" s="3">
        <f t="shared" si="3"/>
        <v>0</v>
      </c>
      <c r="CX37" s="3">
        <f t="shared" si="3"/>
        <v>21</v>
      </c>
      <c r="CY37" s="3">
        <f t="shared" si="3"/>
        <v>2</v>
      </c>
      <c r="CZ37" s="3">
        <f t="shared" si="3"/>
        <v>0</v>
      </c>
      <c r="DA37" s="3">
        <f t="shared" si="3"/>
        <v>21</v>
      </c>
      <c r="DB37" s="3">
        <f t="shared" si="3"/>
        <v>2</v>
      </c>
      <c r="DC37" s="3">
        <f t="shared" si="3"/>
        <v>0</v>
      </c>
      <c r="DD37" s="3">
        <f t="shared" si="3"/>
        <v>21</v>
      </c>
      <c r="DE37" s="3">
        <f t="shared" si="3"/>
        <v>2</v>
      </c>
      <c r="DF37" s="3">
        <f t="shared" si="3"/>
        <v>0</v>
      </c>
      <c r="DG37" s="3">
        <f t="shared" si="3"/>
        <v>21</v>
      </c>
      <c r="DH37" s="3">
        <f t="shared" si="3"/>
        <v>2</v>
      </c>
      <c r="DI37" s="3">
        <f t="shared" si="3"/>
        <v>0</v>
      </c>
      <c r="DJ37" s="3">
        <f t="shared" si="3"/>
        <v>21</v>
      </c>
      <c r="DK37" s="3">
        <f t="shared" si="3"/>
        <v>2</v>
      </c>
      <c r="DL37" s="3">
        <f t="shared" si="3"/>
        <v>0</v>
      </c>
      <c r="DM37" s="3">
        <f t="shared" si="3"/>
        <v>21</v>
      </c>
      <c r="DN37" s="3">
        <f t="shared" si="3"/>
        <v>2</v>
      </c>
      <c r="DO37" s="3">
        <f t="shared" si="3"/>
        <v>0</v>
      </c>
      <c r="DP37" s="3">
        <f t="shared" si="3"/>
        <v>21</v>
      </c>
      <c r="DQ37" s="3">
        <f t="shared" si="3"/>
        <v>2</v>
      </c>
      <c r="DR37" s="3">
        <f t="shared" si="3"/>
        <v>0</v>
      </c>
      <c r="DS37" s="3">
        <f t="shared" si="3"/>
        <v>21</v>
      </c>
      <c r="DT37" s="3">
        <f t="shared" si="3"/>
        <v>2</v>
      </c>
      <c r="DU37" s="3">
        <f t="shared" si="3"/>
        <v>0</v>
      </c>
      <c r="DV37" s="3">
        <f t="shared" si="3"/>
        <v>21</v>
      </c>
      <c r="DW37" s="3">
        <f t="shared" si="3"/>
        <v>2</v>
      </c>
      <c r="DX37" s="3">
        <f t="shared" si="3"/>
        <v>0</v>
      </c>
      <c r="DY37" s="3">
        <f t="shared" si="3"/>
        <v>21</v>
      </c>
      <c r="DZ37" s="3">
        <f t="shared" si="3"/>
        <v>2</v>
      </c>
      <c r="EA37" s="3">
        <f t="shared" ref="EA37:FF37" si="4">SUM(EA14:EA36)</f>
        <v>0</v>
      </c>
      <c r="EB37" s="3">
        <f t="shared" si="4"/>
        <v>21</v>
      </c>
      <c r="EC37" s="3">
        <f t="shared" si="4"/>
        <v>2</v>
      </c>
      <c r="ED37" s="3">
        <f t="shared" si="4"/>
        <v>0</v>
      </c>
      <c r="EE37" s="3">
        <f t="shared" si="4"/>
        <v>21</v>
      </c>
      <c r="EF37" s="3">
        <f t="shared" si="4"/>
        <v>2</v>
      </c>
      <c r="EG37" s="3">
        <f t="shared" si="4"/>
        <v>0</v>
      </c>
      <c r="EH37" s="3">
        <f t="shared" si="4"/>
        <v>21</v>
      </c>
      <c r="EI37" s="3">
        <f t="shared" si="4"/>
        <v>2</v>
      </c>
      <c r="EJ37" s="3">
        <f t="shared" si="4"/>
        <v>0</v>
      </c>
      <c r="EK37" s="3">
        <f t="shared" si="4"/>
        <v>21</v>
      </c>
      <c r="EL37" s="3">
        <f t="shared" si="4"/>
        <v>2</v>
      </c>
      <c r="EM37" s="3">
        <f t="shared" si="4"/>
        <v>0</v>
      </c>
      <c r="EN37" s="3">
        <f t="shared" si="4"/>
        <v>21</v>
      </c>
      <c r="EO37" s="3">
        <f t="shared" si="4"/>
        <v>2</v>
      </c>
      <c r="EP37" s="3">
        <f t="shared" si="4"/>
        <v>0</v>
      </c>
      <c r="EQ37" s="3">
        <f t="shared" si="4"/>
        <v>21</v>
      </c>
      <c r="ER37" s="3">
        <f t="shared" si="4"/>
        <v>2</v>
      </c>
      <c r="ES37" s="3">
        <f t="shared" si="4"/>
        <v>0</v>
      </c>
      <c r="ET37" s="3">
        <f t="shared" si="4"/>
        <v>21</v>
      </c>
      <c r="EU37" s="3">
        <f t="shared" si="4"/>
        <v>2</v>
      </c>
      <c r="EV37" s="3">
        <f t="shared" si="4"/>
        <v>0</v>
      </c>
      <c r="EW37" s="3">
        <f t="shared" si="4"/>
        <v>20</v>
      </c>
      <c r="EX37" s="3">
        <f t="shared" si="4"/>
        <v>3</v>
      </c>
      <c r="EY37" s="3">
        <f t="shared" si="4"/>
        <v>0</v>
      </c>
      <c r="EZ37" s="3">
        <f t="shared" si="4"/>
        <v>20</v>
      </c>
      <c r="FA37" s="3">
        <f t="shared" si="4"/>
        <v>3</v>
      </c>
      <c r="FB37" s="3">
        <f t="shared" si="4"/>
        <v>0</v>
      </c>
      <c r="FC37" s="3">
        <f t="shared" si="4"/>
        <v>20</v>
      </c>
      <c r="FD37" s="3">
        <f t="shared" si="4"/>
        <v>3</v>
      </c>
      <c r="FE37" s="3">
        <f t="shared" si="4"/>
        <v>0</v>
      </c>
      <c r="FF37" s="3">
        <f t="shared" si="4"/>
        <v>20</v>
      </c>
      <c r="FG37" s="3">
        <f t="shared" ref="FG37:FK37" si="5">SUM(FG14:FG36)</f>
        <v>3</v>
      </c>
      <c r="FH37" s="3">
        <f t="shared" si="5"/>
        <v>0</v>
      </c>
      <c r="FI37" s="3">
        <f t="shared" si="5"/>
        <v>20</v>
      </c>
      <c r="FJ37" s="3">
        <f t="shared" si="5"/>
        <v>3</v>
      </c>
      <c r="FK37" s="3">
        <f t="shared" si="5"/>
        <v>0</v>
      </c>
    </row>
    <row r="38" spans="1:254" ht="39" customHeight="1" x14ac:dyDescent="0.25">
      <c r="A38" s="44" t="s">
        <v>210</v>
      </c>
      <c r="B38" s="45"/>
      <c r="C38" s="9">
        <f>C37/23%</f>
        <v>86.956521739130437</v>
      </c>
      <c r="D38" s="9">
        <f t="shared" ref="D38:BO38" si="6">D37/23%</f>
        <v>13.043478260869565</v>
      </c>
      <c r="E38" s="9">
        <f t="shared" si="6"/>
        <v>0</v>
      </c>
      <c r="F38" s="9">
        <f t="shared" si="6"/>
        <v>86.956521739130437</v>
      </c>
      <c r="G38" s="9">
        <f t="shared" si="6"/>
        <v>13.043478260869565</v>
      </c>
      <c r="H38" s="9">
        <f t="shared" si="6"/>
        <v>0</v>
      </c>
      <c r="I38" s="9">
        <f t="shared" si="6"/>
        <v>86.956521739130437</v>
      </c>
      <c r="J38" s="9">
        <f t="shared" si="6"/>
        <v>13.043478260869565</v>
      </c>
      <c r="K38" s="9">
        <f t="shared" si="6"/>
        <v>0</v>
      </c>
      <c r="L38" s="9">
        <f t="shared" si="6"/>
        <v>86.956521739130437</v>
      </c>
      <c r="M38" s="9">
        <f t="shared" si="6"/>
        <v>13.043478260869565</v>
      </c>
      <c r="N38" s="9">
        <f t="shared" si="6"/>
        <v>0</v>
      </c>
      <c r="O38" s="9">
        <f t="shared" si="6"/>
        <v>82.608695652173907</v>
      </c>
      <c r="P38" s="9">
        <f t="shared" si="6"/>
        <v>17.391304347826086</v>
      </c>
      <c r="Q38" s="9">
        <f t="shared" si="6"/>
        <v>0</v>
      </c>
      <c r="R38" s="9">
        <f t="shared" si="6"/>
        <v>82.608695652173907</v>
      </c>
      <c r="S38" s="9">
        <f t="shared" si="6"/>
        <v>17.391304347826086</v>
      </c>
      <c r="T38" s="9">
        <f t="shared" si="6"/>
        <v>0</v>
      </c>
      <c r="U38" s="9">
        <f t="shared" si="6"/>
        <v>82.608695652173907</v>
      </c>
      <c r="V38" s="9">
        <f t="shared" si="6"/>
        <v>17.391304347826086</v>
      </c>
      <c r="W38" s="9">
        <f t="shared" si="6"/>
        <v>0</v>
      </c>
      <c r="X38" s="9">
        <f t="shared" si="6"/>
        <v>82.608695652173907</v>
      </c>
      <c r="Y38" s="9">
        <f t="shared" si="6"/>
        <v>17.391304347826086</v>
      </c>
      <c r="Z38" s="9">
        <f t="shared" si="6"/>
        <v>0</v>
      </c>
      <c r="AA38" s="9">
        <f t="shared" si="6"/>
        <v>82.608695652173907</v>
      </c>
      <c r="AB38" s="9">
        <f t="shared" si="6"/>
        <v>17.391304347826086</v>
      </c>
      <c r="AC38" s="9">
        <f t="shared" si="6"/>
        <v>0</v>
      </c>
      <c r="AD38" s="9">
        <f t="shared" si="6"/>
        <v>82.608695652173907</v>
      </c>
      <c r="AE38" s="9">
        <f t="shared" si="6"/>
        <v>17.391304347826086</v>
      </c>
      <c r="AF38" s="9">
        <f t="shared" si="6"/>
        <v>0</v>
      </c>
      <c r="AG38" s="9">
        <f t="shared" si="6"/>
        <v>82.608695652173907</v>
      </c>
      <c r="AH38" s="9">
        <f t="shared" si="6"/>
        <v>17.391304347826086</v>
      </c>
      <c r="AI38" s="9">
        <f t="shared" si="6"/>
        <v>0</v>
      </c>
      <c r="AJ38" s="9">
        <f t="shared" si="6"/>
        <v>82.608695652173907</v>
      </c>
      <c r="AK38" s="9">
        <f t="shared" si="6"/>
        <v>17.391304347826086</v>
      </c>
      <c r="AL38" s="9">
        <f t="shared" si="6"/>
        <v>0</v>
      </c>
      <c r="AM38" s="9">
        <f t="shared" si="6"/>
        <v>82.608695652173907</v>
      </c>
      <c r="AN38" s="9">
        <f t="shared" si="6"/>
        <v>17.391304347826086</v>
      </c>
      <c r="AO38" s="9">
        <f t="shared" si="6"/>
        <v>0</v>
      </c>
      <c r="AP38" s="9">
        <f t="shared" si="6"/>
        <v>82.608695652173907</v>
      </c>
      <c r="AQ38" s="9">
        <f t="shared" si="6"/>
        <v>17.391304347826086</v>
      </c>
      <c r="AR38" s="9">
        <f t="shared" si="6"/>
        <v>0</v>
      </c>
      <c r="AS38" s="9">
        <f t="shared" si="6"/>
        <v>82.608695652173907</v>
      </c>
      <c r="AT38" s="9">
        <f t="shared" si="6"/>
        <v>17.391304347826086</v>
      </c>
      <c r="AU38" s="9">
        <f t="shared" si="6"/>
        <v>0</v>
      </c>
      <c r="AV38" s="9">
        <f t="shared" si="6"/>
        <v>82.608695652173907</v>
      </c>
      <c r="AW38" s="9">
        <f t="shared" si="6"/>
        <v>17.391304347826086</v>
      </c>
      <c r="AX38" s="9">
        <f t="shared" si="6"/>
        <v>0</v>
      </c>
      <c r="AY38" s="9">
        <f t="shared" si="6"/>
        <v>82.608695652173907</v>
      </c>
      <c r="AZ38" s="9">
        <f t="shared" si="6"/>
        <v>17.391304347826086</v>
      </c>
      <c r="BA38" s="9">
        <f t="shared" si="6"/>
        <v>0</v>
      </c>
      <c r="BB38" s="9">
        <f t="shared" si="6"/>
        <v>82.608695652173907</v>
      </c>
      <c r="BC38" s="9">
        <f t="shared" si="6"/>
        <v>17.391304347826086</v>
      </c>
      <c r="BD38" s="9">
        <f t="shared" si="6"/>
        <v>0</v>
      </c>
      <c r="BE38" s="9">
        <f t="shared" si="6"/>
        <v>82.608695652173907</v>
      </c>
      <c r="BF38" s="9">
        <f t="shared" si="6"/>
        <v>17.391304347826086</v>
      </c>
      <c r="BG38" s="9">
        <f t="shared" si="6"/>
        <v>0</v>
      </c>
      <c r="BH38" s="9">
        <f t="shared" si="6"/>
        <v>82.608695652173907</v>
      </c>
      <c r="BI38" s="9">
        <f t="shared" si="6"/>
        <v>17.391304347826086</v>
      </c>
      <c r="BJ38" s="9">
        <f t="shared" si="6"/>
        <v>0</v>
      </c>
      <c r="BK38" s="9">
        <f t="shared" si="6"/>
        <v>78.260869565217391</v>
      </c>
      <c r="BL38" s="9">
        <f t="shared" si="6"/>
        <v>21.739130434782609</v>
      </c>
      <c r="BM38" s="9">
        <f t="shared" si="6"/>
        <v>0</v>
      </c>
      <c r="BN38" s="9">
        <f t="shared" si="6"/>
        <v>78.260869565217391</v>
      </c>
      <c r="BO38" s="9">
        <f t="shared" si="6"/>
        <v>21.739130434782609</v>
      </c>
      <c r="BP38" s="9">
        <f t="shared" ref="BP38:EA38" si="7">BP37/23%</f>
        <v>0</v>
      </c>
      <c r="BQ38" s="9">
        <f t="shared" si="7"/>
        <v>78.260869565217391</v>
      </c>
      <c r="BR38" s="9">
        <f t="shared" si="7"/>
        <v>21.739130434782609</v>
      </c>
      <c r="BS38" s="9">
        <f t="shared" si="7"/>
        <v>0</v>
      </c>
      <c r="BT38" s="9">
        <f t="shared" si="7"/>
        <v>78.260869565217391</v>
      </c>
      <c r="BU38" s="9">
        <f t="shared" si="7"/>
        <v>21.739130434782609</v>
      </c>
      <c r="BV38" s="9">
        <f t="shared" si="7"/>
        <v>0</v>
      </c>
      <c r="BW38" s="9">
        <f t="shared" si="7"/>
        <v>78.260869565217391</v>
      </c>
      <c r="BX38" s="9">
        <f t="shared" si="7"/>
        <v>21.739130434782609</v>
      </c>
      <c r="BY38" s="9">
        <f t="shared" si="7"/>
        <v>0</v>
      </c>
      <c r="BZ38" s="9">
        <f t="shared" si="7"/>
        <v>91.304347826086953</v>
      </c>
      <c r="CA38" s="9">
        <f t="shared" si="7"/>
        <v>8.695652173913043</v>
      </c>
      <c r="CB38" s="9">
        <f t="shared" si="7"/>
        <v>0</v>
      </c>
      <c r="CC38" s="9">
        <f t="shared" si="7"/>
        <v>91.304347826086953</v>
      </c>
      <c r="CD38" s="9">
        <f t="shared" si="7"/>
        <v>8.695652173913043</v>
      </c>
      <c r="CE38" s="9">
        <f t="shared" si="7"/>
        <v>0</v>
      </c>
      <c r="CF38" s="9">
        <f t="shared" si="7"/>
        <v>91.304347826086953</v>
      </c>
      <c r="CG38" s="9">
        <f t="shared" si="7"/>
        <v>8.695652173913043</v>
      </c>
      <c r="CH38" s="9">
        <f t="shared" si="7"/>
        <v>0</v>
      </c>
      <c r="CI38" s="9">
        <f t="shared" si="7"/>
        <v>91.304347826086953</v>
      </c>
      <c r="CJ38" s="9">
        <f t="shared" si="7"/>
        <v>8.695652173913043</v>
      </c>
      <c r="CK38" s="9">
        <f t="shared" si="7"/>
        <v>0</v>
      </c>
      <c r="CL38" s="9">
        <f t="shared" si="7"/>
        <v>91.304347826086953</v>
      </c>
      <c r="CM38" s="9">
        <f t="shared" si="7"/>
        <v>8.695652173913043</v>
      </c>
      <c r="CN38" s="9">
        <f t="shared" si="7"/>
        <v>0</v>
      </c>
      <c r="CO38" s="9">
        <f t="shared" si="7"/>
        <v>91.304347826086953</v>
      </c>
      <c r="CP38" s="9">
        <f t="shared" si="7"/>
        <v>8.695652173913043</v>
      </c>
      <c r="CQ38" s="9">
        <f t="shared" si="7"/>
        <v>0</v>
      </c>
      <c r="CR38" s="9">
        <f t="shared" si="7"/>
        <v>91.304347826086953</v>
      </c>
      <c r="CS38" s="9">
        <f t="shared" si="7"/>
        <v>8.695652173913043</v>
      </c>
      <c r="CT38" s="9">
        <f t="shared" si="7"/>
        <v>0</v>
      </c>
      <c r="CU38" s="9">
        <f t="shared" si="7"/>
        <v>91.304347826086953</v>
      </c>
      <c r="CV38" s="9">
        <f t="shared" si="7"/>
        <v>8.695652173913043</v>
      </c>
      <c r="CW38" s="9">
        <f t="shared" si="7"/>
        <v>0</v>
      </c>
      <c r="CX38" s="9">
        <f t="shared" si="7"/>
        <v>91.304347826086953</v>
      </c>
      <c r="CY38" s="9">
        <f t="shared" si="7"/>
        <v>8.695652173913043</v>
      </c>
      <c r="CZ38" s="9">
        <f t="shared" si="7"/>
        <v>0</v>
      </c>
      <c r="DA38" s="9">
        <f t="shared" si="7"/>
        <v>91.304347826086953</v>
      </c>
      <c r="DB38" s="9">
        <f t="shared" si="7"/>
        <v>8.695652173913043</v>
      </c>
      <c r="DC38" s="9">
        <f t="shared" si="7"/>
        <v>0</v>
      </c>
      <c r="DD38" s="9">
        <f t="shared" si="7"/>
        <v>91.304347826086953</v>
      </c>
      <c r="DE38" s="9">
        <f t="shared" si="7"/>
        <v>8.695652173913043</v>
      </c>
      <c r="DF38" s="9">
        <f t="shared" si="7"/>
        <v>0</v>
      </c>
      <c r="DG38" s="9">
        <f t="shared" si="7"/>
        <v>91.304347826086953</v>
      </c>
      <c r="DH38" s="9">
        <f t="shared" si="7"/>
        <v>8.695652173913043</v>
      </c>
      <c r="DI38" s="9">
        <f t="shared" si="7"/>
        <v>0</v>
      </c>
      <c r="DJ38" s="9">
        <f t="shared" si="7"/>
        <v>91.304347826086953</v>
      </c>
      <c r="DK38" s="9">
        <f t="shared" si="7"/>
        <v>8.695652173913043</v>
      </c>
      <c r="DL38" s="9">
        <f t="shared" si="7"/>
        <v>0</v>
      </c>
      <c r="DM38" s="9">
        <f t="shared" si="7"/>
        <v>91.304347826086953</v>
      </c>
      <c r="DN38" s="9">
        <f t="shared" si="7"/>
        <v>8.695652173913043</v>
      </c>
      <c r="DO38" s="9">
        <f t="shared" si="7"/>
        <v>0</v>
      </c>
      <c r="DP38" s="9">
        <f t="shared" si="7"/>
        <v>91.304347826086953</v>
      </c>
      <c r="DQ38" s="9">
        <f t="shared" si="7"/>
        <v>8.695652173913043</v>
      </c>
      <c r="DR38" s="9">
        <f t="shared" si="7"/>
        <v>0</v>
      </c>
      <c r="DS38" s="9">
        <f t="shared" si="7"/>
        <v>91.304347826086953</v>
      </c>
      <c r="DT38" s="9">
        <f t="shared" si="7"/>
        <v>8.695652173913043</v>
      </c>
      <c r="DU38" s="9">
        <f t="shared" si="7"/>
        <v>0</v>
      </c>
      <c r="DV38" s="9">
        <f t="shared" si="7"/>
        <v>91.304347826086953</v>
      </c>
      <c r="DW38" s="9">
        <f t="shared" si="7"/>
        <v>8.695652173913043</v>
      </c>
      <c r="DX38" s="9">
        <f t="shared" si="7"/>
        <v>0</v>
      </c>
      <c r="DY38" s="9">
        <f t="shared" si="7"/>
        <v>91.304347826086953</v>
      </c>
      <c r="DZ38" s="9">
        <f t="shared" si="7"/>
        <v>8.695652173913043</v>
      </c>
      <c r="EA38" s="9">
        <f t="shared" si="7"/>
        <v>0</v>
      </c>
      <c r="EB38" s="9">
        <f t="shared" ref="EB38:FK38" si="8">EB37/23%</f>
        <v>91.304347826086953</v>
      </c>
      <c r="EC38" s="9">
        <f t="shared" si="8"/>
        <v>8.695652173913043</v>
      </c>
      <c r="ED38" s="9">
        <f t="shared" si="8"/>
        <v>0</v>
      </c>
      <c r="EE38" s="9">
        <f t="shared" si="8"/>
        <v>91.304347826086953</v>
      </c>
      <c r="EF38" s="9">
        <f t="shared" si="8"/>
        <v>8.695652173913043</v>
      </c>
      <c r="EG38" s="9">
        <f t="shared" si="8"/>
        <v>0</v>
      </c>
      <c r="EH38" s="9">
        <f t="shared" si="8"/>
        <v>91.304347826086953</v>
      </c>
      <c r="EI38" s="9">
        <f t="shared" si="8"/>
        <v>8.695652173913043</v>
      </c>
      <c r="EJ38" s="9">
        <f t="shared" si="8"/>
        <v>0</v>
      </c>
      <c r="EK38" s="9">
        <f t="shared" si="8"/>
        <v>91.304347826086953</v>
      </c>
      <c r="EL38" s="9">
        <f t="shared" si="8"/>
        <v>8.695652173913043</v>
      </c>
      <c r="EM38" s="9">
        <f t="shared" si="8"/>
        <v>0</v>
      </c>
      <c r="EN38" s="9">
        <f t="shared" si="8"/>
        <v>91.304347826086953</v>
      </c>
      <c r="EO38" s="9">
        <f t="shared" si="8"/>
        <v>8.695652173913043</v>
      </c>
      <c r="EP38" s="9">
        <f t="shared" si="8"/>
        <v>0</v>
      </c>
      <c r="EQ38" s="9">
        <f t="shared" si="8"/>
        <v>91.304347826086953</v>
      </c>
      <c r="ER38" s="9">
        <f t="shared" si="8"/>
        <v>8.695652173913043</v>
      </c>
      <c r="ES38" s="9">
        <f t="shared" si="8"/>
        <v>0</v>
      </c>
      <c r="ET38" s="9">
        <f t="shared" si="8"/>
        <v>91.304347826086953</v>
      </c>
      <c r="EU38" s="9">
        <f t="shared" si="8"/>
        <v>8.695652173913043</v>
      </c>
      <c r="EV38" s="9">
        <f t="shared" si="8"/>
        <v>0</v>
      </c>
      <c r="EW38" s="9">
        <f t="shared" si="8"/>
        <v>86.956521739130437</v>
      </c>
      <c r="EX38" s="9">
        <f t="shared" si="8"/>
        <v>13.043478260869565</v>
      </c>
      <c r="EY38" s="9">
        <f t="shared" si="8"/>
        <v>0</v>
      </c>
      <c r="EZ38" s="9">
        <f t="shared" si="8"/>
        <v>86.956521739130437</v>
      </c>
      <c r="FA38" s="9">
        <f t="shared" si="8"/>
        <v>13.043478260869565</v>
      </c>
      <c r="FB38" s="9">
        <f t="shared" si="8"/>
        <v>0</v>
      </c>
      <c r="FC38" s="9">
        <f t="shared" si="8"/>
        <v>86.956521739130437</v>
      </c>
      <c r="FD38" s="9">
        <f t="shared" si="8"/>
        <v>13.043478260869565</v>
      </c>
      <c r="FE38" s="9">
        <f t="shared" si="8"/>
        <v>0</v>
      </c>
      <c r="FF38" s="9">
        <f t="shared" si="8"/>
        <v>86.956521739130437</v>
      </c>
      <c r="FG38" s="9">
        <f t="shared" si="8"/>
        <v>13.043478260869565</v>
      </c>
      <c r="FH38" s="9">
        <f t="shared" si="8"/>
        <v>0</v>
      </c>
      <c r="FI38" s="9">
        <f t="shared" si="8"/>
        <v>86.956521739130437</v>
      </c>
      <c r="FJ38" s="9">
        <f t="shared" si="8"/>
        <v>13.043478260869565</v>
      </c>
      <c r="FK38" s="9">
        <f t="shared" si="8"/>
        <v>0</v>
      </c>
    </row>
    <row r="40" spans="1:254" x14ac:dyDescent="0.25">
      <c r="B40" t="s">
        <v>201</v>
      </c>
    </row>
    <row r="41" spans="1:254" x14ac:dyDescent="0.25">
      <c r="B41" t="s">
        <v>202</v>
      </c>
      <c r="C41" t="s">
        <v>205</v>
      </c>
      <c r="D41" s="19">
        <f>(C38+F38+I38+L38+O38)/5</f>
        <v>86.086956521739125</v>
      </c>
      <c r="E41" s="12">
        <f>D41/100*23</f>
        <v>19.799999999999997</v>
      </c>
    </row>
    <row r="42" spans="1:254" x14ac:dyDescent="0.25">
      <c r="B42" t="s">
        <v>203</v>
      </c>
      <c r="C42" t="s">
        <v>205</v>
      </c>
      <c r="D42" s="19">
        <f>(D38+G38+J38+M38+P38)/5</f>
        <v>13.913043478260869</v>
      </c>
      <c r="E42" s="12">
        <f t="shared" ref="E42:E60" si="9">D42/100*23</f>
        <v>3.2</v>
      </c>
    </row>
    <row r="43" spans="1:254" x14ac:dyDescent="0.25">
      <c r="B43" t="s">
        <v>204</v>
      </c>
      <c r="C43" t="s">
        <v>205</v>
      </c>
      <c r="D43" s="19">
        <f>(E38+H38+K38+N38+Q38)/5</f>
        <v>0</v>
      </c>
      <c r="E43" s="12">
        <f t="shared" si="9"/>
        <v>0</v>
      </c>
    </row>
    <row r="44" spans="1:254" x14ac:dyDescent="0.25">
      <c r="D44" s="15">
        <f>SUM(D41:D43)</f>
        <v>100</v>
      </c>
      <c r="E44" s="12">
        <f t="shared" si="9"/>
        <v>23</v>
      </c>
    </row>
    <row r="45" spans="1:254" x14ac:dyDescent="0.25">
      <c r="B45" t="s">
        <v>202</v>
      </c>
      <c r="C45" t="s">
        <v>206</v>
      </c>
      <c r="D45" s="19">
        <f>(R38+U38+X38+AA38+AD38+AG38+AJ38+AM38+AP38+AS38+AV38+AY38+BB38+BE38+BH38)/15</f>
        <v>82.608695652173907</v>
      </c>
      <c r="E45" s="12">
        <f t="shared" si="9"/>
        <v>18.999999999999996</v>
      </c>
    </row>
    <row r="46" spans="1:254" x14ac:dyDescent="0.25">
      <c r="B46" t="s">
        <v>203</v>
      </c>
      <c r="C46" t="s">
        <v>206</v>
      </c>
      <c r="D46" s="19">
        <f>(S38+V38+Y38+AB38+AE38+AH38+AK38+AN38+AQ38+AT38+AW38+AZ38+BC38+BF38+BI38)/15</f>
        <v>17.39130434782609</v>
      </c>
      <c r="E46" s="12">
        <f t="shared" si="9"/>
        <v>4.0000000000000009</v>
      </c>
    </row>
    <row r="47" spans="1:254" x14ac:dyDescent="0.25">
      <c r="B47" t="s">
        <v>204</v>
      </c>
      <c r="C47" t="s">
        <v>206</v>
      </c>
      <c r="D47" s="19">
        <f>(T38+W38+Z38+AC38+AF38+AI38+AL38+AO38+AR38+AU38+AX38+BA38+BD38+BG38+BJ38)/15</f>
        <v>0</v>
      </c>
      <c r="E47" s="12">
        <f t="shared" si="9"/>
        <v>0</v>
      </c>
    </row>
    <row r="48" spans="1:254" x14ac:dyDescent="0.25">
      <c r="D48" s="16">
        <f>SUM(D45:D47)</f>
        <v>100</v>
      </c>
      <c r="E48" s="12">
        <f t="shared" si="9"/>
        <v>23</v>
      </c>
    </row>
    <row r="49" spans="2:5" x14ac:dyDescent="0.25">
      <c r="B49" t="s">
        <v>202</v>
      </c>
      <c r="C49" t="s">
        <v>207</v>
      </c>
      <c r="D49" s="19">
        <f>(BK38+BN38+BQ38+BT38+BW38)/5</f>
        <v>78.260869565217391</v>
      </c>
      <c r="E49" s="12">
        <f t="shared" si="9"/>
        <v>18</v>
      </c>
    </row>
    <row r="50" spans="2:5" x14ac:dyDescent="0.25">
      <c r="B50" t="s">
        <v>203</v>
      </c>
      <c r="C50" t="s">
        <v>207</v>
      </c>
      <c r="D50" s="19">
        <f>(BL38+BO38+BR38+BU38+BX38)/5</f>
        <v>21.739130434782609</v>
      </c>
      <c r="E50" s="12">
        <f t="shared" si="9"/>
        <v>5</v>
      </c>
    </row>
    <row r="51" spans="2:5" x14ac:dyDescent="0.25">
      <c r="B51" t="s">
        <v>204</v>
      </c>
      <c r="C51" t="s">
        <v>207</v>
      </c>
      <c r="D51" s="19">
        <f>(BM38+BP38+BS38+BV38+BY38)/5</f>
        <v>0</v>
      </c>
      <c r="E51" s="12">
        <f t="shared" si="9"/>
        <v>0</v>
      </c>
    </row>
    <row r="52" spans="2:5" x14ac:dyDescent="0.25">
      <c r="D52" s="16">
        <f>SUM(D49:D51)</f>
        <v>100</v>
      </c>
      <c r="E52" s="12">
        <f t="shared" si="9"/>
        <v>23</v>
      </c>
    </row>
    <row r="53" spans="2:5" x14ac:dyDescent="0.25">
      <c r="B53" t="s">
        <v>202</v>
      </c>
      <c r="C53" t="s">
        <v>208</v>
      </c>
      <c r="D53" s="19">
        <f>(BZ38+CC38+CF38+CI38+CL38+CO38+CR38+CU38+CX38+DA38+DD38+DG38+DJ38+DM38+DP38+DS38+DV38+DY38+EB38+EE38+EH38+EK38+EN38+EQ38+ET38)/25</f>
        <v>91.304347826086982</v>
      </c>
      <c r="E53" s="12">
        <f t="shared" si="9"/>
        <v>21.000000000000007</v>
      </c>
    </row>
    <row r="54" spans="2:5" x14ac:dyDescent="0.25">
      <c r="B54" t="s">
        <v>203</v>
      </c>
      <c r="C54" t="s">
        <v>208</v>
      </c>
      <c r="D54" s="19">
        <f>(CA38+CD38+CG38+CJ38+CM38+CP38+CS38+CV38+CY38+DB38+DE38+DH38+DK38+DN38+DQ38+DT38+DW38+DZ38+EC38+EF38+EI38+EL38+EO38+ER38+EU38)/25</f>
        <v>8.6956521739130395</v>
      </c>
      <c r="E54" s="12">
        <f t="shared" si="9"/>
        <v>1.9999999999999989</v>
      </c>
    </row>
    <row r="55" spans="2:5" x14ac:dyDescent="0.25">
      <c r="B55" t="s">
        <v>204</v>
      </c>
      <c r="C55" t="s">
        <v>208</v>
      </c>
      <c r="D55" s="19">
        <f>(CB38+CE38+CH38+CK38+CN38+CQ38+CT38+CW38+CZ38+DC38+DF38+DI38+DL38+DO38+DR38+DU38+DX38+EA38+ED38+EG38+EJ38+EM38+EP38+ES38+EV38)/25</f>
        <v>0</v>
      </c>
      <c r="E55" s="12">
        <f t="shared" si="9"/>
        <v>0</v>
      </c>
    </row>
    <row r="56" spans="2:5" x14ac:dyDescent="0.25">
      <c r="D56" s="16">
        <f>SUM(D53:D55)</f>
        <v>100.00000000000003</v>
      </c>
      <c r="E56" s="12">
        <f t="shared" si="9"/>
        <v>23.000000000000004</v>
      </c>
    </row>
    <row r="57" spans="2:5" x14ac:dyDescent="0.25">
      <c r="B57" t="s">
        <v>202</v>
      </c>
      <c r="C57" t="s">
        <v>209</v>
      </c>
      <c r="D57" s="19">
        <f>(EW38+EZ38+FC38+FF38+FI38)/5</f>
        <v>86.956521739130437</v>
      </c>
      <c r="E57" s="12">
        <f t="shared" si="9"/>
        <v>20</v>
      </c>
    </row>
    <row r="58" spans="2:5" x14ac:dyDescent="0.25">
      <c r="B58" t="s">
        <v>203</v>
      </c>
      <c r="C58" t="s">
        <v>209</v>
      </c>
      <c r="D58" s="19">
        <f>(EX38+FA38+FD38+FG38+FJ38)/5</f>
        <v>13.043478260869566</v>
      </c>
      <c r="E58" s="12">
        <f t="shared" si="9"/>
        <v>3.0000000000000004</v>
      </c>
    </row>
    <row r="59" spans="2:5" x14ac:dyDescent="0.25">
      <c r="B59" t="s">
        <v>204</v>
      </c>
      <c r="C59" t="s">
        <v>209</v>
      </c>
      <c r="D59" s="19">
        <f>(EY38+FB38+FE38+FH38+FK38)/5</f>
        <v>0</v>
      </c>
      <c r="E59" s="12">
        <f t="shared" si="9"/>
        <v>0</v>
      </c>
    </row>
    <row r="60" spans="2:5" x14ac:dyDescent="0.25">
      <c r="D60" s="16">
        <f>SUM(D57:D59)</f>
        <v>100</v>
      </c>
      <c r="E60" s="12">
        <f t="shared" si="9"/>
        <v>23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7:B37"/>
    <mergeCell ref="A38:B3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ортаңғы топ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2025-02-12T03:57:02Z</dcterms:modified>
</cp:coreProperties>
</file>