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D7E7D44-BE17-8345-9E54-AC6F020F210C}" xr6:coauthVersionLast="47" xr6:coauthVersionMax="47" xr10:uidLastSave="{00000000-0000-0000-0000-000000000000}"/>
  <bookViews>
    <workbookView xWindow="0" yWindow="0" windowWidth="20490" windowHeight="7665" firstSheet="1" activeTab="4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B32" i="5" l="1"/>
  <c r="IB33" i="5"/>
  <c r="IE32" i="5"/>
  <c r="IE33" i="5"/>
  <c r="IH32" i="5"/>
  <c r="IH33" i="5"/>
  <c r="IK32" i="5"/>
  <c r="IK33" i="5"/>
  <c r="IN32" i="5"/>
  <c r="IN33" i="5"/>
  <c r="IQ32" i="5"/>
  <c r="IQ33" i="5"/>
  <c r="IT32" i="5"/>
  <c r="IT33" i="5"/>
  <c r="E56" i="5"/>
  <c r="D56" i="5"/>
  <c r="IA32" i="5"/>
  <c r="IA33" i="5"/>
  <c r="ID32" i="5"/>
  <c r="ID33" i="5"/>
  <c r="IG32" i="5"/>
  <c r="IG33" i="5"/>
  <c r="IJ32" i="5"/>
  <c r="IJ33" i="5"/>
  <c r="IM32" i="5"/>
  <c r="IM33" i="5"/>
  <c r="IP32" i="5"/>
  <c r="IP33" i="5"/>
  <c r="IS32" i="5"/>
  <c r="IS33" i="5"/>
  <c r="E55" i="5"/>
  <c r="D55" i="5"/>
  <c r="HZ32" i="5"/>
  <c r="HZ33" i="5"/>
  <c r="IC32" i="5"/>
  <c r="IC33" i="5"/>
  <c r="IF32" i="5"/>
  <c r="IF33" i="5"/>
  <c r="II32" i="5"/>
  <c r="II33" i="5"/>
  <c r="IL32" i="5"/>
  <c r="IL33" i="5"/>
  <c r="IO32" i="5"/>
  <c r="IO33" i="5"/>
  <c r="IR32" i="5"/>
  <c r="IR33" i="5"/>
  <c r="E54" i="5"/>
  <c r="D54" i="5"/>
  <c r="HG32" i="5"/>
  <c r="HG33" i="5"/>
  <c r="HJ32" i="5"/>
  <c r="HJ33" i="5"/>
  <c r="HM32" i="5"/>
  <c r="HM33" i="5"/>
  <c r="HP32" i="5"/>
  <c r="HP33" i="5"/>
  <c r="HS32" i="5"/>
  <c r="HS33" i="5"/>
  <c r="HV32" i="5"/>
  <c r="HV33" i="5"/>
  <c r="HY32" i="5"/>
  <c r="HY33" i="5"/>
  <c r="M52" i="5"/>
  <c r="L52" i="5"/>
  <c r="HF32" i="5"/>
  <c r="HF33" i="5"/>
  <c r="HI32" i="5"/>
  <c r="HI33" i="5"/>
  <c r="HL32" i="5"/>
  <c r="HL33" i="5"/>
  <c r="HO32" i="5"/>
  <c r="HO33" i="5"/>
  <c r="HR32" i="5"/>
  <c r="HR33" i="5"/>
  <c r="HU32" i="5"/>
  <c r="HU33" i="5"/>
  <c r="HX32" i="5"/>
  <c r="HX33" i="5"/>
  <c r="M51" i="5"/>
  <c r="L51" i="5"/>
  <c r="HE32" i="5"/>
  <c r="HE33" i="5"/>
  <c r="HH32" i="5"/>
  <c r="HH33" i="5"/>
  <c r="HK32" i="5"/>
  <c r="HK33" i="5"/>
  <c r="HN32" i="5"/>
  <c r="HN33" i="5"/>
  <c r="HQ32" i="5"/>
  <c r="HQ33" i="5"/>
  <c r="HT32" i="5"/>
  <c r="HT33" i="5"/>
  <c r="HW32" i="5"/>
  <c r="HW33" i="5"/>
  <c r="M50" i="5"/>
  <c r="L50" i="5"/>
  <c r="GL32" i="5"/>
  <c r="GL33" i="5"/>
  <c r="GO32" i="5"/>
  <c r="GO33" i="5"/>
  <c r="GR32" i="5"/>
  <c r="GR33" i="5"/>
  <c r="GU32" i="5"/>
  <c r="GU33" i="5"/>
  <c r="GX32" i="5"/>
  <c r="GX33" i="5"/>
  <c r="HA32" i="5"/>
  <c r="HA33" i="5"/>
  <c r="HD32" i="5"/>
  <c r="HD33" i="5"/>
  <c r="K52" i="5"/>
  <c r="J52" i="5"/>
  <c r="GK32" i="5"/>
  <c r="GK33" i="5"/>
  <c r="GN32" i="5"/>
  <c r="GN33" i="5"/>
  <c r="GQ32" i="5"/>
  <c r="GQ33" i="5"/>
  <c r="GT32" i="5"/>
  <c r="GT33" i="5"/>
  <c r="GW32" i="5"/>
  <c r="GW33" i="5"/>
  <c r="GZ32" i="5"/>
  <c r="GZ33" i="5"/>
  <c r="HC32" i="5"/>
  <c r="HC33" i="5"/>
  <c r="K51" i="5"/>
  <c r="J51" i="5"/>
  <c r="GJ32" i="5"/>
  <c r="GJ33" i="5"/>
  <c r="GM32" i="5"/>
  <c r="GM33" i="5"/>
  <c r="GP32" i="5"/>
  <c r="GP33" i="5"/>
  <c r="GS32" i="5"/>
  <c r="GS33" i="5"/>
  <c r="GV32" i="5"/>
  <c r="GV33" i="5"/>
  <c r="GY32" i="5"/>
  <c r="GY33" i="5"/>
  <c r="HB32" i="5"/>
  <c r="HB33" i="5"/>
  <c r="K50" i="5"/>
  <c r="J50" i="5"/>
  <c r="FQ32" i="5"/>
  <c r="FQ33" i="5"/>
  <c r="FT32" i="5"/>
  <c r="FT33" i="5"/>
  <c r="FW32" i="5"/>
  <c r="FW33" i="5"/>
  <c r="FZ32" i="5"/>
  <c r="FZ33" i="5"/>
  <c r="GC32" i="5"/>
  <c r="GC33" i="5"/>
  <c r="GF32" i="5"/>
  <c r="GF33" i="5"/>
  <c r="GI32" i="5"/>
  <c r="GI33" i="5"/>
  <c r="I52" i="5"/>
  <c r="H52" i="5"/>
  <c r="FP32" i="5"/>
  <c r="FP33" i="5"/>
  <c r="FS32" i="5"/>
  <c r="FS33" i="5"/>
  <c r="FV32" i="5"/>
  <c r="FV33" i="5"/>
  <c r="FY32" i="5"/>
  <c r="FY33" i="5"/>
  <c r="GB32" i="5"/>
  <c r="GB33" i="5"/>
  <c r="GE32" i="5"/>
  <c r="GE33" i="5"/>
  <c r="GH32" i="5"/>
  <c r="GH33" i="5"/>
  <c r="I51" i="5"/>
  <c r="H51" i="5"/>
  <c r="FO32" i="5"/>
  <c r="FO33" i="5"/>
  <c r="FR32" i="5"/>
  <c r="FR33" i="5"/>
  <c r="FU32" i="5"/>
  <c r="FU33" i="5"/>
  <c r="FX32" i="5"/>
  <c r="FX33" i="5"/>
  <c r="GA32" i="5"/>
  <c r="GA33" i="5"/>
  <c r="GD32" i="5"/>
  <c r="GD33" i="5"/>
  <c r="GG32" i="5"/>
  <c r="GG33" i="5"/>
  <c r="I50" i="5"/>
  <c r="H50" i="5"/>
  <c r="EV32" i="5"/>
  <c r="EV33" i="5"/>
  <c r="EY32" i="5"/>
  <c r="EY33" i="5"/>
  <c r="FB32" i="5"/>
  <c r="FB33" i="5"/>
  <c r="FE32" i="5"/>
  <c r="FE33" i="5"/>
  <c r="FH32" i="5"/>
  <c r="FH33" i="5"/>
  <c r="FK32" i="5"/>
  <c r="FK33" i="5"/>
  <c r="FN32" i="5"/>
  <c r="FN33" i="5"/>
  <c r="G52" i="5"/>
  <c r="F52" i="5"/>
  <c r="EU32" i="5"/>
  <c r="EU33" i="5"/>
  <c r="EX32" i="5"/>
  <c r="EX33" i="5"/>
  <c r="FA32" i="5"/>
  <c r="FA33" i="5"/>
  <c r="FD32" i="5"/>
  <c r="FD33" i="5"/>
  <c r="FG32" i="5"/>
  <c r="FG33" i="5"/>
  <c r="FJ32" i="5"/>
  <c r="FJ33" i="5"/>
  <c r="FM32" i="5"/>
  <c r="FM33" i="5"/>
  <c r="G51" i="5"/>
  <c r="F51" i="5"/>
  <c r="ET32" i="5"/>
  <c r="ET33" i="5"/>
  <c r="EW32" i="5"/>
  <c r="EW33" i="5"/>
  <c r="EZ32" i="5"/>
  <c r="EZ33" i="5"/>
  <c r="FC32" i="5"/>
  <c r="FC33" i="5"/>
  <c r="FF32" i="5"/>
  <c r="FF33" i="5"/>
  <c r="FI32" i="5"/>
  <c r="FI33" i="5"/>
  <c r="FL32" i="5"/>
  <c r="FL33" i="5"/>
  <c r="G50" i="5"/>
  <c r="F50" i="5"/>
  <c r="EA32" i="5"/>
  <c r="EA33" i="5"/>
  <c r="ED32" i="5"/>
  <c r="ED33" i="5"/>
  <c r="EG32" i="5"/>
  <c r="EG33" i="5"/>
  <c r="EJ32" i="5"/>
  <c r="EJ33" i="5"/>
  <c r="EM32" i="5"/>
  <c r="EM33" i="5"/>
  <c r="EP32" i="5"/>
  <c r="EP33" i="5"/>
  <c r="ES32" i="5"/>
  <c r="ES33" i="5"/>
  <c r="E52" i="5"/>
  <c r="D52" i="5"/>
  <c r="DZ32" i="5"/>
  <c r="DZ33" i="5"/>
  <c r="EC32" i="5"/>
  <c r="EC33" i="5"/>
  <c r="EF32" i="5"/>
  <c r="EF33" i="5"/>
  <c r="EI32" i="5"/>
  <c r="EI33" i="5"/>
  <c r="EL32" i="5"/>
  <c r="EL33" i="5"/>
  <c r="EO32" i="5"/>
  <c r="EO33" i="5"/>
  <c r="ER32" i="5"/>
  <c r="ER33" i="5"/>
  <c r="E51" i="5"/>
  <c r="D51" i="5"/>
  <c r="DY32" i="5"/>
  <c r="DY33" i="5"/>
  <c r="EB32" i="5"/>
  <c r="EB33" i="5"/>
  <c r="EE32" i="5"/>
  <c r="EE33" i="5"/>
  <c r="EH32" i="5"/>
  <c r="EH33" i="5"/>
  <c r="EK32" i="5"/>
  <c r="EK33" i="5"/>
  <c r="EN32" i="5"/>
  <c r="EN33" i="5"/>
  <c r="EQ32" i="5"/>
  <c r="EQ33" i="5"/>
  <c r="E50" i="5"/>
  <c r="D50" i="5"/>
  <c r="DF32" i="5"/>
  <c r="DF33" i="5"/>
  <c r="DI32" i="5"/>
  <c r="DI33" i="5"/>
  <c r="DL32" i="5"/>
  <c r="DL33" i="5"/>
  <c r="DO32" i="5"/>
  <c r="DO33" i="5"/>
  <c r="DR32" i="5"/>
  <c r="DR33" i="5"/>
  <c r="DU32" i="5"/>
  <c r="DU33" i="5"/>
  <c r="DX32" i="5"/>
  <c r="DX33" i="5"/>
  <c r="E47" i="5"/>
  <c r="D47" i="5"/>
  <c r="DE32" i="5"/>
  <c r="DE33" i="5"/>
  <c r="DH32" i="5"/>
  <c r="DH33" i="5"/>
  <c r="DK32" i="5"/>
  <c r="DK33" i="5"/>
  <c r="DN32" i="5"/>
  <c r="DN33" i="5"/>
  <c r="DQ32" i="5"/>
  <c r="DQ33" i="5"/>
  <c r="DT32" i="5"/>
  <c r="DT33" i="5"/>
  <c r="DW32" i="5"/>
  <c r="DW33" i="5"/>
  <c r="E46" i="5"/>
  <c r="D46" i="5"/>
  <c r="DD32" i="5"/>
  <c r="DD33" i="5"/>
  <c r="DG32" i="5"/>
  <c r="DG33" i="5"/>
  <c r="DJ32" i="5"/>
  <c r="DJ33" i="5"/>
  <c r="DM32" i="5"/>
  <c r="DM33" i="5"/>
  <c r="DP32" i="5"/>
  <c r="DP33" i="5"/>
  <c r="DS32" i="5"/>
  <c r="DS33" i="5"/>
  <c r="DV32" i="5"/>
  <c r="DV33" i="5"/>
  <c r="E45" i="5"/>
  <c r="D45" i="5"/>
  <c r="CK32" i="5"/>
  <c r="CK33" i="5"/>
  <c r="CN32" i="5"/>
  <c r="CN33" i="5"/>
  <c r="CQ32" i="5"/>
  <c r="CQ33" i="5"/>
  <c r="CT32" i="5"/>
  <c r="CT33" i="5"/>
  <c r="CW32" i="5"/>
  <c r="CW33" i="5"/>
  <c r="CZ32" i="5"/>
  <c r="CZ33" i="5"/>
  <c r="DC32" i="5"/>
  <c r="DC33" i="5"/>
  <c r="K43" i="5"/>
  <c r="J43" i="5"/>
  <c r="CJ32" i="5"/>
  <c r="CJ33" i="5"/>
  <c r="CM32" i="5"/>
  <c r="CM33" i="5"/>
  <c r="CP32" i="5"/>
  <c r="CP33" i="5"/>
  <c r="CS32" i="5"/>
  <c r="CS33" i="5"/>
  <c r="CV32" i="5"/>
  <c r="CV33" i="5"/>
  <c r="CY32" i="5"/>
  <c r="CY33" i="5"/>
  <c r="DB32" i="5"/>
  <c r="DB33" i="5"/>
  <c r="K42" i="5"/>
  <c r="J42" i="5"/>
  <c r="CI32" i="5"/>
  <c r="CI33" i="5"/>
  <c r="CL32" i="5"/>
  <c r="CL33" i="5"/>
  <c r="CO32" i="5"/>
  <c r="CO33" i="5"/>
  <c r="CR32" i="5"/>
  <c r="CR33" i="5"/>
  <c r="CU32" i="5"/>
  <c r="CU33" i="5"/>
  <c r="CX32" i="5"/>
  <c r="CX33" i="5"/>
  <c r="DA32" i="5"/>
  <c r="DA33" i="5"/>
  <c r="K41" i="5"/>
  <c r="J41" i="5"/>
  <c r="BP32" i="5"/>
  <c r="BP33" i="5"/>
  <c r="BS32" i="5"/>
  <c r="BS33" i="5"/>
  <c r="BV32" i="5"/>
  <c r="BV33" i="5"/>
  <c r="BY32" i="5"/>
  <c r="BY33" i="5"/>
  <c r="CB32" i="5"/>
  <c r="CB33" i="5"/>
  <c r="CE32" i="5"/>
  <c r="CE33" i="5"/>
  <c r="CH32" i="5"/>
  <c r="CH33" i="5"/>
  <c r="I43" i="5"/>
  <c r="H43" i="5"/>
  <c r="BO32" i="5"/>
  <c r="BO33" i="5"/>
  <c r="BR32" i="5"/>
  <c r="BR33" i="5"/>
  <c r="BU32" i="5"/>
  <c r="BU33" i="5"/>
  <c r="BX32" i="5"/>
  <c r="BX33" i="5"/>
  <c r="CA32" i="5"/>
  <c r="CA33" i="5"/>
  <c r="CD32" i="5"/>
  <c r="CD33" i="5"/>
  <c r="CG32" i="5"/>
  <c r="CG33" i="5"/>
  <c r="I42" i="5"/>
  <c r="H42" i="5"/>
  <c r="BN32" i="5"/>
  <c r="BN33" i="5"/>
  <c r="BQ32" i="5"/>
  <c r="BQ33" i="5"/>
  <c r="BT32" i="5"/>
  <c r="BT33" i="5"/>
  <c r="BW32" i="5"/>
  <c r="BW33" i="5"/>
  <c r="BZ32" i="5"/>
  <c r="BZ33" i="5"/>
  <c r="CC32" i="5"/>
  <c r="CC33" i="5"/>
  <c r="CF32" i="5"/>
  <c r="CF33" i="5"/>
  <c r="I41" i="5"/>
  <c r="H41" i="5"/>
  <c r="AU32" i="5"/>
  <c r="AU33" i="5"/>
  <c r="AX32" i="5"/>
  <c r="AX33" i="5"/>
  <c r="BA32" i="5"/>
  <c r="BA33" i="5"/>
  <c r="BD32" i="5"/>
  <c r="BD33" i="5"/>
  <c r="BG32" i="5"/>
  <c r="BG33" i="5"/>
  <c r="BJ32" i="5"/>
  <c r="BJ33" i="5"/>
  <c r="BM32" i="5"/>
  <c r="BM33" i="5"/>
  <c r="G43" i="5"/>
  <c r="F43" i="5"/>
  <c r="AT32" i="5"/>
  <c r="AT33" i="5"/>
  <c r="AW32" i="5"/>
  <c r="AW33" i="5"/>
  <c r="AZ32" i="5"/>
  <c r="AZ33" i="5"/>
  <c r="BC32" i="5"/>
  <c r="BC33" i="5"/>
  <c r="BF32" i="5"/>
  <c r="BF33" i="5"/>
  <c r="BI32" i="5"/>
  <c r="BI33" i="5"/>
  <c r="BL32" i="5"/>
  <c r="BL33" i="5"/>
  <c r="G42" i="5"/>
  <c r="F42" i="5"/>
  <c r="AS32" i="5"/>
  <c r="AS33" i="5"/>
  <c r="AV32" i="5"/>
  <c r="AV33" i="5"/>
  <c r="AY32" i="5"/>
  <c r="AY33" i="5"/>
  <c r="BB32" i="5"/>
  <c r="BB33" i="5"/>
  <c r="BE32" i="5"/>
  <c r="BE33" i="5"/>
  <c r="BH32" i="5"/>
  <c r="BH33" i="5"/>
  <c r="BK32" i="5"/>
  <c r="BK33" i="5"/>
  <c r="G41" i="5"/>
  <c r="F41" i="5"/>
  <c r="Z32" i="5"/>
  <c r="Z33" i="5"/>
  <c r="AC32" i="5"/>
  <c r="AC33" i="5"/>
  <c r="AF32" i="5"/>
  <c r="AF33" i="5"/>
  <c r="AI32" i="5"/>
  <c r="AI33" i="5"/>
  <c r="AL32" i="5"/>
  <c r="AL33" i="5"/>
  <c r="AO32" i="5"/>
  <c r="AO33" i="5"/>
  <c r="AR32" i="5"/>
  <c r="AR33" i="5"/>
  <c r="E43" i="5"/>
  <c r="D43" i="5"/>
  <c r="Y32" i="5"/>
  <c r="Y33" i="5"/>
  <c r="AB32" i="5"/>
  <c r="AB33" i="5"/>
  <c r="AE32" i="5"/>
  <c r="AE33" i="5"/>
  <c r="AH32" i="5"/>
  <c r="AH33" i="5"/>
  <c r="AK32" i="5"/>
  <c r="AK33" i="5"/>
  <c r="AN32" i="5"/>
  <c r="AN33" i="5"/>
  <c r="AQ32" i="5"/>
  <c r="AQ33" i="5"/>
  <c r="E42" i="5"/>
  <c r="D42" i="5"/>
  <c r="X32" i="5"/>
  <c r="X33" i="5"/>
  <c r="AA32" i="5"/>
  <c r="AA33" i="5"/>
  <c r="AD32" i="5"/>
  <c r="AD33" i="5"/>
  <c r="AG32" i="5"/>
  <c r="AG33" i="5"/>
  <c r="AJ32" i="5"/>
  <c r="AJ33" i="5"/>
  <c r="AM32" i="5"/>
  <c r="AM33" i="5"/>
  <c r="AP32" i="5"/>
  <c r="AP33" i="5"/>
  <c r="E41" i="5"/>
  <c r="D41" i="5"/>
  <c r="E32" i="5"/>
  <c r="E33" i="5"/>
  <c r="H32" i="5"/>
  <c r="H33" i="5"/>
  <c r="K32" i="5"/>
  <c r="K33" i="5"/>
  <c r="N32" i="5"/>
  <c r="N33" i="5"/>
  <c r="Q32" i="5"/>
  <c r="Q33" i="5"/>
  <c r="T32" i="5"/>
  <c r="T33" i="5"/>
  <c r="W32" i="5"/>
  <c r="W33" i="5"/>
  <c r="E38" i="5"/>
  <c r="D38" i="5"/>
  <c r="D32" i="5"/>
  <c r="D33" i="5"/>
  <c r="G32" i="5"/>
  <c r="G33" i="5"/>
  <c r="J32" i="5"/>
  <c r="J33" i="5"/>
  <c r="M32" i="5"/>
  <c r="M33" i="5"/>
  <c r="P32" i="5"/>
  <c r="P33" i="5"/>
  <c r="S32" i="5"/>
  <c r="S33" i="5"/>
  <c r="V32" i="5"/>
  <c r="V33" i="5"/>
  <c r="E37" i="5"/>
  <c r="D37" i="5"/>
  <c r="C32" i="5"/>
  <c r="C33" i="5"/>
  <c r="F32" i="5"/>
  <c r="F33" i="5"/>
  <c r="I32" i="5"/>
  <c r="I33" i="5"/>
  <c r="L32" i="5"/>
  <c r="L33" i="5"/>
  <c r="O32" i="5"/>
  <c r="O33" i="5"/>
  <c r="R32" i="5"/>
  <c r="R33" i="5"/>
  <c r="U32" i="5"/>
  <c r="U33" i="5"/>
  <c r="E36" i="5"/>
  <c r="D36" i="5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D32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V32" i="6"/>
  <c r="W32" i="6"/>
  <c r="C32" i="6"/>
  <c r="DD31" i="1"/>
  <c r="EO40" i="3"/>
  <c r="FK40" i="3"/>
  <c r="FJ40" i="3"/>
  <c r="FI40" i="3"/>
  <c r="FH40" i="3"/>
  <c r="FG40" i="3"/>
  <c r="FF40" i="3"/>
  <c r="FE40" i="3"/>
  <c r="FD40" i="3"/>
  <c r="FC40" i="3"/>
  <c r="FB40" i="3"/>
  <c r="FA40" i="3"/>
  <c r="EZ40" i="3"/>
  <c r="EY40" i="3"/>
  <c r="EX40" i="3"/>
  <c r="EW40" i="3"/>
  <c r="EV40" i="3"/>
  <c r="EU40" i="3"/>
  <c r="ET40" i="3"/>
  <c r="ES40" i="3"/>
  <c r="ER40" i="3"/>
  <c r="EQ40" i="3"/>
  <c r="EP40" i="3"/>
  <c r="EN40" i="3"/>
  <c r="EM40" i="3"/>
  <c r="EL40" i="3"/>
  <c r="EK40" i="3"/>
  <c r="EJ40" i="3"/>
  <c r="EI40" i="3"/>
  <c r="EH40" i="3"/>
  <c r="EG40" i="3"/>
  <c r="EF40" i="3"/>
  <c r="EE40" i="3"/>
  <c r="ED40" i="3"/>
  <c r="EC40" i="3"/>
  <c r="EB40" i="3"/>
  <c r="EA40" i="3"/>
  <c r="DZ40" i="3"/>
  <c r="DY40" i="3"/>
  <c r="DX40" i="3"/>
  <c r="DW40" i="3"/>
  <c r="DV40" i="3"/>
  <c r="DU40" i="3"/>
  <c r="DT40" i="3"/>
  <c r="DS40" i="3"/>
  <c r="DR40" i="3"/>
  <c r="DQ40" i="3"/>
  <c r="DP40" i="3"/>
  <c r="DO40" i="3"/>
  <c r="DN40" i="3"/>
  <c r="DM40" i="3"/>
  <c r="DL40" i="3"/>
  <c r="DK40" i="3"/>
  <c r="DJ40" i="3"/>
  <c r="DI40" i="3"/>
  <c r="DH40" i="3"/>
  <c r="DG40" i="3"/>
  <c r="DF40" i="3"/>
  <c r="DE40" i="3"/>
  <c r="DD40" i="3"/>
  <c r="DC40" i="3"/>
  <c r="DB40" i="3"/>
  <c r="DA40" i="3"/>
  <c r="CZ40" i="3"/>
  <c r="CY40" i="3"/>
  <c r="CX40" i="3"/>
  <c r="CW40" i="3"/>
  <c r="CV40" i="3"/>
  <c r="CU40" i="3"/>
  <c r="CT40" i="3"/>
  <c r="CS40" i="3"/>
  <c r="CR40" i="3"/>
  <c r="CQ40" i="3"/>
  <c r="CP40" i="3"/>
  <c r="CO40" i="3"/>
  <c r="CN40" i="3"/>
  <c r="CM40" i="3"/>
  <c r="CL40" i="3"/>
  <c r="CK40" i="3"/>
  <c r="CJ40" i="3"/>
  <c r="CI40" i="3"/>
  <c r="CH40" i="3"/>
  <c r="CG40" i="3"/>
  <c r="CF40" i="3"/>
  <c r="CE40" i="3"/>
  <c r="CD40" i="3"/>
  <c r="CC40" i="3"/>
  <c r="CB40" i="3"/>
  <c r="CA40" i="3"/>
  <c r="BZ40" i="3"/>
  <c r="BY40" i="3"/>
  <c r="BX40" i="3"/>
  <c r="BW40" i="3"/>
  <c r="BV40" i="3"/>
  <c r="BU40" i="3"/>
  <c r="BT40" i="3"/>
  <c r="BS40" i="3"/>
  <c r="BR40" i="3"/>
  <c r="BQ40" i="3"/>
  <c r="BP40" i="3"/>
  <c r="BO40" i="3"/>
  <c r="BN40" i="3"/>
  <c r="BM40" i="3"/>
  <c r="BL40" i="3"/>
  <c r="BK40" i="3"/>
  <c r="BJ40" i="3"/>
  <c r="BI40" i="3"/>
  <c r="BH40" i="3"/>
  <c r="BG40" i="3"/>
  <c r="BF40" i="3"/>
  <c r="BE40" i="3"/>
  <c r="BD40" i="3"/>
  <c r="BC40" i="3"/>
  <c r="BB40" i="3"/>
  <c r="BA40" i="3"/>
  <c r="AZ40" i="3"/>
  <c r="AY40" i="3"/>
  <c r="AX40" i="3"/>
  <c r="AW40" i="3"/>
  <c r="AV40" i="3"/>
  <c r="AU40" i="3"/>
  <c r="AT40" i="3"/>
  <c r="AS40" i="3"/>
  <c r="AR40" i="3"/>
  <c r="AQ40" i="3"/>
  <c r="AP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DO30" i="1"/>
  <c r="DO31" i="1"/>
  <c r="DN30" i="1"/>
  <c r="DN31" i="1"/>
  <c r="DM30" i="1"/>
  <c r="DM31" i="1"/>
  <c r="DL30" i="1"/>
  <c r="DL31" i="1"/>
  <c r="DK30" i="1"/>
  <c r="DK31" i="1"/>
  <c r="DJ30" i="1"/>
  <c r="DJ31" i="1"/>
  <c r="DI30" i="1"/>
  <c r="DI31" i="1"/>
  <c r="DH30" i="1"/>
  <c r="DH31" i="1"/>
  <c r="DG30" i="1"/>
  <c r="DG31" i="1"/>
  <c r="DF30" i="1"/>
  <c r="DF31" i="1"/>
  <c r="DE30" i="1"/>
  <c r="DE31" i="1"/>
  <c r="DC30" i="1"/>
  <c r="DC31" i="1"/>
  <c r="E54" i="1"/>
  <c r="DB30" i="1"/>
  <c r="DB31" i="1"/>
  <c r="DA30" i="1"/>
  <c r="DA31" i="1"/>
  <c r="E52" i="1"/>
  <c r="D52" i="1"/>
  <c r="CZ30" i="1"/>
  <c r="CZ31" i="1"/>
  <c r="CY30" i="1"/>
  <c r="CY31" i="1"/>
  <c r="CX30" i="1"/>
  <c r="CX31" i="1"/>
  <c r="CW30" i="1"/>
  <c r="CW31" i="1"/>
  <c r="CV30" i="1"/>
  <c r="CV31" i="1"/>
  <c r="CU30" i="1"/>
  <c r="CU31" i="1"/>
  <c r="CT30" i="1"/>
  <c r="CT31" i="1"/>
  <c r="CS30" i="1"/>
  <c r="CS31" i="1"/>
  <c r="CR30" i="1"/>
  <c r="CR31" i="1"/>
  <c r="CQ30" i="1"/>
  <c r="CQ31" i="1"/>
  <c r="CP30" i="1"/>
  <c r="CP31" i="1"/>
  <c r="CO30" i="1"/>
  <c r="CO31" i="1"/>
  <c r="CN30" i="1"/>
  <c r="CN31" i="1"/>
  <c r="CM30" i="1"/>
  <c r="CM31" i="1"/>
  <c r="CL30" i="1"/>
  <c r="CL31" i="1"/>
  <c r="CK30" i="1"/>
  <c r="CK31" i="1"/>
  <c r="CJ30" i="1"/>
  <c r="CJ31" i="1"/>
  <c r="CI30" i="1"/>
  <c r="CI31" i="1"/>
  <c r="CH30" i="1"/>
  <c r="CH31" i="1"/>
  <c r="CG30" i="1"/>
  <c r="CG31" i="1"/>
  <c r="CF30" i="1"/>
  <c r="CF31" i="1"/>
  <c r="CE30" i="1"/>
  <c r="CE31" i="1"/>
  <c r="CD30" i="1"/>
  <c r="CD31" i="1"/>
  <c r="CC30" i="1"/>
  <c r="CC31" i="1"/>
  <c r="CB30" i="1"/>
  <c r="CB31" i="1"/>
  <c r="CA30" i="1"/>
  <c r="CA31" i="1"/>
  <c r="BZ30" i="1"/>
  <c r="BZ31" i="1"/>
  <c r="BY30" i="1"/>
  <c r="BY31" i="1"/>
  <c r="BX30" i="1"/>
  <c r="BX31" i="1"/>
  <c r="BW30" i="1"/>
  <c r="BW31" i="1"/>
  <c r="BV30" i="1"/>
  <c r="BV31" i="1"/>
  <c r="BU30" i="1"/>
  <c r="BU31" i="1"/>
  <c r="BT30" i="1"/>
  <c r="BT31" i="1"/>
  <c r="BS30" i="1"/>
  <c r="BS31" i="1"/>
  <c r="BR30" i="1"/>
  <c r="BR31" i="1"/>
  <c r="BQ30" i="1"/>
  <c r="BQ31" i="1"/>
  <c r="BP30" i="1"/>
  <c r="BP31" i="1"/>
  <c r="BO30" i="1"/>
  <c r="BO31" i="1"/>
  <c r="BN30" i="1"/>
  <c r="BN31" i="1"/>
  <c r="BM30" i="1"/>
  <c r="BM31" i="1"/>
  <c r="BL30" i="1"/>
  <c r="BL31" i="1"/>
  <c r="BK30" i="1"/>
  <c r="BK31" i="1"/>
  <c r="BJ30" i="1"/>
  <c r="BJ31" i="1"/>
  <c r="BI30" i="1"/>
  <c r="BI31" i="1"/>
  <c r="BH30" i="1"/>
  <c r="BH31" i="1"/>
  <c r="BG30" i="1"/>
  <c r="BG31" i="1"/>
  <c r="BF30" i="1"/>
  <c r="BF31" i="1"/>
  <c r="BE30" i="1"/>
  <c r="BE31" i="1"/>
  <c r="BD30" i="1"/>
  <c r="BD31" i="1"/>
  <c r="BC30" i="1"/>
  <c r="BC31" i="1"/>
  <c r="BB30" i="1"/>
  <c r="BB31" i="1"/>
  <c r="BA30" i="1"/>
  <c r="BA31" i="1"/>
  <c r="AZ30" i="1"/>
  <c r="AZ31" i="1"/>
  <c r="AY30" i="1"/>
  <c r="AY31" i="1"/>
  <c r="AX30" i="1"/>
  <c r="AX31" i="1"/>
  <c r="AW30" i="1"/>
  <c r="AW31" i="1"/>
  <c r="AV30" i="1"/>
  <c r="AV31" i="1"/>
  <c r="AU30" i="1"/>
  <c r="AU31" i="1"/>
  <c r="AT30" i="1"/>
  <c r="AT31" i="1"/>
  <c r="AS30" i="1"/>
  <c r="AS31" i="1"/>
  <c r="AR30" i="1"/>
  <c r="AR31" i="1"/>
  <c r="AQ30" i="1"/>
  <c r="AQ31" i="1"/>
  <c r="AP30" i="1"/>
  <c r="AP31" i="1"/>
  <c r="AO30" i="1"/>
  <c r="AO31" i="1"/>
  <c r="AN30" i="1"/>
  <c r="AN31" i="1"/>
  <c r="AM30" i="1"/>
  <c r="AM31" i="1"/>
  <c r="AL30" i="1"/>
  <c r="AL31" i="1"/>
  <c r="AK30" i="1"/>
  <c r="AK31" i="1"/>
  <c r="AJ30" i="1"/>
  <c r="AJ31" i="1"/>
  <c r="AI30" i="1"/>
  <c r="AI31" i="1"/>
  <c r="AH30" i="1"/>
  <c r="AH31" i="1"/>
  <c r="AG30" i="1"/>
  <c r="AG31" i="1"/>
  <c r="AF30" i="1"/>
  <c r="AF31" i="1"/>
  <c r="AE30" i="1"/>
  <c r="AE31" i="1"/>
  <c r="AD30" i="1"/>
  <c r="AD31" i="1"/>
  <c r="AC30" i="1"/>
  <c r="AC31" i="1"/>
  <c r="AB30" i="1"/>
  <c r="AB31" i="1"/>
  <c r="AA30" i="1"/>
  <c r="AA31" i="1"/>
  <c r="Z30" i="1"/>
  <c r="Z31" i="1"/>
  <c r="Y30" i="1"/>
  <c r="Y31" i="1"/>
  <c r="X30" i="1"/>
  <c r="X31" i="1"/>
  <c r="W30" i="1"/>
  <c r="W31" i="1"/>
  <c r="V30" i="1"/>
  <c r="V31" i="1"/>
  <c r="U30" i="1"/>
  <c r="U31" i="1"/>
  <c r="T30" i="1"/>
  <c r="T31" i="1"/>
  <c r="S30" i="1"/>
  <c r="S31" i="1"/>
  <c r="R30" i="1"/>
  <c r="R31" i="1"/>
  <c r="Q30" i="1"/>
  <c r="Q31" i="1"/>
  <c r="P30" i="1"/>
  <c r="P31" i="1"/>
  <c r="O30" i="1"/>
  <c r="O31" i="1"/>
  <c r="N30" i="1"/>
  <c r="N31" i="1"/>
  <c r="M30" i="1"/>
  <c r="M31" i="1"/>
  <c r="L30" i="1"/>
  <c r="L31" i="1"/>
  <c r="K30" i="1"/>
  <c r="K31" i="1"/>
  <c r="J30" i="1"/>
  <c r="J31" i="1"/>
  <c r="I30" i="1"/>
  <c r="I31" i="1"/>
  <c r="H30" i="1"/>
  <c r="H31" i="1"/>
  <c r="G30" i="1"/>
  <c r="G31" i="1"/>
  <c r="F30" i="1"/>
  <c r="F31" i="1"/>
  <c r="E30" i="1"/>
  <c r="E31" i="1"/>
  <c r="D30" i="1"/>
  <c r="D31" i="1"/>
  <c r="C30" i="1"/>
  <c r="C31" i="1"/>
  <c r="E53" i="1"/>
  <c r="IT31" i="6"/>
  <c r="IT32" i="6"/>
  <c r="IS31" i="6"/>
  <c r="IS32" i="6"/>
  <c r="IR31" i="6"/>
  <c r="IR32" i="6"/>
  <c r="IQ31" i="6"/>
  <c r="IQ32" i="6"/>
  <c r="IP31" i="6"/>
  <c r="IP32" i="6"/>
  <c r="IO31" i="6"/>
  <c r="IO32" i="6"/>
  <c r="IN31" i="6"/>
  <c r="IN32" i="6"/>
  <c r="IM31" i="6"/>
  <c r="IM32" i="6"/>
  <c r="IL31" i="6"/>
  <c r="IL32" i="6"/>
  <c r="IK31" i="6"/>
  <c r="IK32" i="6"/>
  <c r="IJ31" i="6"/>
  <c r="IJ32" i="6"/>
  <c r="II31" i="6"/>
  <c r="II32" i="6"/>
  <c r="IH31" i="6"/>
  <c r="IH32" i="6"/>
  <c r="IG31" i="6"/>
  <c r="IG32" i="6"/>
  <c r="IF31" i="6"/>
  <c r="IF32" i="6"/>
  <c r="IE31" i="6"/>
  <c r="IE32" i="6"/>
  <c r="ID31" i="6"/>
  <c r="ID32" i="6"/>
  <c r="IC31" i="6"/>
  <c r="IC32" i="6"/>
  <c r="IB31" i="6"/>
  <c r="IB32" i="6"/>
  <c r="IA31" i="6"/>
  <c r="IA32" i="6"/>
  <c r="HZ31" i="6"/>
  <c r="HZ32" i="6"/>
  <c r="HY31" i="6"/>
  <c r="HY32" i="6"/>
  <c r="HX31" i="6"/>
  <c r="HX32" i="6"/>
  <c r="HW31" i="6"/>
  <c r="HW32" i="6"/>
  <c r="HV31" i="6"/>
  <c r="HV32" i="6"/>
  <c r="HU31" i="6"/>
  <c r="HU32" i="6"/>
  <c r="HT31" i="6"/>
  <c r="HT32" i="6"/>
  <c r="HS31" i="6"/>
  <c r="HS32" i="6"/>
  <c r="HR31" i="6"/>
  <c r="HR32" i="6"/>
  <c r="HQ31" i="6"/>
  <c r="HQ32" i="6"/>
  <c r="HP31" i="6"/>
  <c r="HP32" i="6"/>
  <c r="HO31" i="6"/>
  <c r="HO32" i="6"/>
  <c r="HN31" i="6"/>
  <c r="HN32" i="6"/>
  <c r="HM31" i="6"/>
  <c r="HM32" i="6"/>
  <c r="HL31" i="6"/>
  <c r="HL32" i="6"/>
  <c r="HK31" i="6"/>
  <c r="HK32" i="6"/>
  <c r="HJ31" i="6"/>
  <c r="HJ32" i="6"/>
  <c r="HI31" i="6"/>
  <c r="HI32" i="6"/>
  <c r="HH31" i="6"/>
  <c r="HH32" i="6"/>
  <c r="HG31" i="6"/>
  <c r="HG32" i="6"/>
  <c r="HF31" i="6"/>
  <c r="HF32" i="6"/>
  <c r="HE31" i="6"/>
  <c r="HE32" i="6"/>
  <c r="HD31" i="6"/>
  <c r="HD32" i="6"/>
  <c r="HC31" i="6"/>
  <c r="HC32" i="6"/>
  <c r="HB31" i="6"/>
  <c r="HB32" i="6"/>
  <c r="HA31" i="6"/>
  <c r="HA32" i="6"/>
  <c r="GZ31" i="6"/>
  <c r="GZ32" i="6"/>
  <c r="GY31" i="6"/>
  <c r="GY32" i="6"/>
  <c r="GX31" i="6"/>
  <c r="GX32" i="6"/>
  <c r="GW31" i="6"/>
  <c r="GW32" i="6"/>
  <c r="GV31" i="6"/>
  <c r="GV32" i="6"/>
  <c r="GU31" i="6"/>
  <c r="GU32" i="6"/>
  <c r="GT31" i="6"/>
  <c r="GT32" i="6"/>
  <c r="GS31" i="6"/>
  <c r="GS32" i="6"/>
  <c r="GR31" i="6"/>
  <c r="GR32" i="6"/>
  <c r="GQ31" i="6"/>
  <c r="GQ32" i="6"/>
  <c r="GP31" i="6"/>
  <c r="GP32" i="6"/>
  <c r="GO31" i="6"/>
  <c r="GO32" i="6"/>
  <c r="GN31" i="6"/>
  <c r="GN32" i="6"/>
  <c r="GM31" i="6"/>
  <c r="GM32" i="6"/>
  <c r="GL31" i="6"/>
  <c r="GL32" i="6"/>
  <c r="GK31" i="6"/>
  <c r="GK32" i="6"/>
  <c r="GJ31" i="6"/>
  <c r="GJ32" i="6"/>
  <c r="GI31" i="6"/>
  <c r="GI32" i="6"/>
  <c r="GH31" i="6"/>
  <c r="GH32" i="6"/>
  <c r="GG31" i="6"/>
  <c r="GG32" i="6"/>
  <c r="GF31" i="6"/>
  <c r="GF32" i="6"/>
  <c r="GE31" i="6"/>
  <c r="GE32" i="6"/>
  <c r="GD31" i="6"/>
  <c r="GD32" i="6"/>
  <c r="GC31" i="6"/>
  <c r="GC32" i="6"/>
  <c r="GB31" i="6"/>
  <c r="GB32" i="6"/>
  <c r="GA31" i="6"/>
  <c r="GA32" i="6"/>
  <c r="FZ31" i="6"/>
  <c r="FZ32" i="6"/>
  <c r="FY31" i="6"/>
  <c r="FY32" i="6"/>
  <c r="FX31" i="6"/>
  <c r="FX32" i="6"/>
  <c r="FW31" i="6"/>
  <c r="FW32" i="6"/>
  <c r="FV31" i="6"/>
  <c r="FV32" i="6"/>
  <c r="FU31" i="6"/>
  <c r="FU32" i="6"/>
  <c r="FT31" i="6"/>
  <c r="FT32" i="6"/>
  <c r="FS31" i="6"/>
  <c r="FS32" i="6"/>
  <c r="FR31" i="6"/>
  <c r="FR32" i="6"/>
  <c r="FQ31" i="6"/>
  <c r="FQ32" i="6"/>
  <c r="FP31" i="6"/>
  <c r="FP32" i="6"/>
  <c r="FO31" i="6"/>
  <c r="FO32" i="6"/>
  <c r="FN31" i="6"/>
  <c r="FN32" i="6"/>
  <c r="FM31" i="6"/>
  <c r="FM32" i="6"/>
  <c r="FL31" i="6"/>
  <c r="FL32" i="6"/>
  <c r="FK31" i="6"/>
  <c r="FK32" i="6"/>
  <c r="FJ31" i="6"/>
  <c r="FJ32" i="6"/>
  <c r="FI31" i="6"/>
  <c r="FI32" i="6"/>
  <c r="FH31" i="6"/>
  <c r="FH32" i="6"/>
  <c r="FG31" i="6"/>
  <c r="FG32" i="6"/>
  <c r="FF31" i="6"/>
  <c r="FF32" i="6"/>
  <c r="FE31" i="6"/>
  <c r="FE32" i="6"/>
  <c r="FD31" i="6"/>
  <c r="FD32" i="6"/>
  <c r="FC31" i="6"/>
  <c r="FC32" i="6"/>
  <c r="FB31" i="6"/>
  <c r="FB32" i="6"/>
  <c r="FA31" i="6"/>
  <c r="FA32" i="6"/>
  <c r="EZ31" i="6"/>
  <c r="EZ32" i="6"/>
  <c r="EY31" i="6"/>
  <c r="EY32" i="6"/>
  <c r="EX31" i="6"/>
  <c r="EX32" i="6"/>
  <c r="EW31" i="6"/>
  <c r="EW32" i="6"/>
  <c r="EV31" i="6"/>
  <c r="EV32" i="6"/>
  <c r="EU31" i="6"/>
  <c r="EU32" i="6"/>
  <c r="ET31" i="6"/>
  <c r="ET32" i="6"/>
  <c r="ES31" i="6"/>
  <c r="ES32" i="6"/>
  <c r="ER31" i="6"/>
  <c r="ER32" i="6"/>
  <c r="EQ31" i="6"/>
  <c r="EQ32" i="6"/>
  <c r="EP31" i="6"/>
  <c r="EP32" i="6"/>
  <c r="EO31" i="6"/>
  <c r="EO32" i="6"/>
  <c r="EN31" i="6"/>
  <c r="EN32" i="6"/>
  <c r="EM31" i="6"/>
  <c r="EM32" i="6"/>
  <c r="EL31" i="6"/>
  <c r="EL32" i="6"/>
  <c r="EK31" i="6"/>
  <c r="EK32" i="6"/>
  <c r="EJ31" i="6"/>
  <c r="EJ32" i="6"/>
  <c r="EI31" i="6"/>
  <c r="EI32" i="6"/>
  <c r="EH31" i="6"/>
  <c r="EH32" i="6"/>
  <c r="EG31" i="6"/>
  <c r="EG32" i="6"/>
  <c r="EF31" i="6"/>
  <c r="EF32" i="6"/>
  <c r="EE31" i="6"/>
  <c r="EE32" i="6"/>
  <c r="ED31" i="6"/>
  <c r="ED32" i="6"/>
  <c r="EC31" i="6"/>
  <c r="EC32" i="6"/>
  <c r="EB31" i="6"/>
  <c r="EB32" i="6"/>
  <c r="EA31" i="6"/>
  <c r="EA32" i="6"/>
  <c r="DZ31" i="6"/>
  <c r="DZ32" i="6"/>
  <c r="DY31" i="6"/>
  <c r="DY32" i="6"/>
  <c r="DX31" i="6"/>
  <c r="DX32" i="6"/>
  <c r="DW31" i="6"/>
  <c r="DW32" i="6"/>
  <c r="DV31" i="6"/>
  <c r="DV32" i="6"/>
  <c r="DU31" i="6"/>
  <c r="DU32" i="6"/>
  <c r="DT31" i="6"/>
  <c r="DT32" i="6"/>
  <c r="DS31" i="6"/>
  <c r="DS32" i="6"/>
  <c r="DR31" i="6"/>
  <c r="DR32" i="6"/>
  <c r="DQ31" i="6"/>
  <c r="DQ32" i="6"/>
  <c r="DP31" i="6"/>
  <c r="DP32" i="6"/>
  <c r="DO31" i="6"/>
  <c r="DO32" i="6"/>
  <c r="DN31" i="6"/>
  <c r="DN32" i="6"/>
  <c r="DM31" i="6"/>
  <c r="DM32" i="6"/>
  <c r="DL31" i="6"/>
  <c r="DL32" i="6"/>
  <c r="DK31" i="6"/>
  <c r="DK32" i="6"/>
  <c r="DJ31" i="6"/>
  <c r="DJ32" i="6"/>
  <c r="DI31" i="6"/>
  <c r="DI32" i="6"/>
  <c r="DH31" i="6"/>
  <c r="DH32" i="6"/>
  <c r="DG31" i="6"/>
  <c r="DG32" i="6"/>
  <c r="DF31" i="6"/>
  <c r="DF32" i="6"/>
  <c r="DE31" i="6"/>
  <c r="DE32" i="6"/>
  <c r="DD31" i="6"/>
  <c r="DD32" i="6"/>
  <c r="DC31" i="6"/>
  <c r="DC32" i="6"/>
  <c r="DB31" i="6"/>
  <c r="DB32" i="6"/>
  <c r="DA31" i="6"/>
  <c r="DA32" i="6"/>
  <c r="CZ31" i="6"/>
  <c r="CZ32" i="6"/>
  <c r="CY31" i="6"/>
  <c r="CY32" i="6"/>
  <c r="CX31" i="6"/>
  <c r="CX32" i="6"/>
  <c r="CW31" i="6"/>
  <c r="CW32" i="6"/>
  <c r="CV31" i="6"/>
  <c r="CV32" i="6"/>
  <c r="CU31" i="6"/>
  <c r="CU32" i="6"/>
  <c r="CT31" i="6"/>
  <c r="CT32" i="6"/>
  <c r="CS31" i="6"/>
  <c r="CS32" i="6"/>
  <c r="CR31" i="6"/>
  <c r="CR32" i="6"/>
  <c r="CQ31" i="6"/>
  <c r="CQ32" i="6"/>
  <c r="CP31" i="6"/>
  <c r="CP32" i="6"/>
  <c r="CO31" i="6"/>
  <c r="CO32" i="6"/>
  <c r="CN31" i="6"/>
  <c r="CN32" i="6"/>
  <c r="CM31" i="6"/>
  <c r="CM32" i="6"/>
  <c r="CL31" i="6"/>
  <c r="CL32" i="6"/>
  <c r="CK31" i="6"/>
  <c r="CK32" i="6"/>
  <c r="CJ31" i="6"/>
  <c r="CJ32" i="6"/>
  <c r="CI31" i="6"/>
  <c r="CI32" i="6"/>
  <c r="CH31" i="6"/>
  <c r="CH32" i="6"/>
  <c r="CG31" i="6"/>
  <c r="CG32" i="6"/>
  <c r="CF31" i="6"/>
  <c r="CF32" i="6"/>
  <c r="CE31" i="6"/>
  <c r="CE32" i="6"/>
  <c r="CD31" i="6"/>
  <c r="CD32" i="6"/>
  <c r="CC31" i="6"/>
  <c r="CC32" i="6"/>
  <c r="CB31" i="6"/>
  <c r="CB32" i="6"/>
  <c r="CA31" i="6"/>
  <c r="CA32" i="6"/>
  <c r="BZ31" i="6"/>
  <c r="BZ32" i="6"/>
  <c r="BY31" i="6"/>
  <c r="BY32" i="6"/>
  <c r="BX31" i="6"/>
  <c r="BX32" i="6"/>
  <c r="BW31" i="6"/>
  <c r="BW32" i="6"/>
  <c r="BV31" i="6"/>
  <c r="BV32" i="6"/>
  <c r="BU31" i="6"/>
  <c r="BU32" i="6"/>
  <c r="BT31" i="6"/>
  <c r="BT32" i="6"/>
  <c r="BS31" i="6"/>
  <c r="BS32" i="6"/>
  <c r="BR31" i="6"/>
  <c r="BR32" i="6"/>
  <c r="BQ31" i="6"/>
  <c r="BQ32" i="6"/>
  <c r="BP31" i="6"/>
  <c r="BP32" i="6"/>
  <c r="BO31" i="6"/>
  <c r="BO32" i="6"/>
  <c r="BN31" i="6"/>
  <c r="BN32" i="6"/>
  <c r="BM31" i="6"/>
  <c r="BM32" i="6"/>
  <c r="BL31" i="6"/>
  <c r="BL32" i="6"/>
  <c r="BK31" i="6"/>
  <c r="BK32" i="6"/>
  <c r="BJ31" i="6"/>
  <c r="BJ32" i="6"/>
  <c r="BI31" i="6"/>
  <c r="BI32" i="6"/>
  <c r="BH31" i="6"/>
  <c r="BH32" i="6"/>
  <c r="BG31" i="6"/>
  <c r="BG32" i="6"/>
  <c r="BF31" i="6"/>
  <c r="BF32" i="6"/>
  <c r="BE31" i="6"/>
  <c r="BE32" i="6"/>
  <c r="BD31" i="6"/>
  <c r="BD32" i="6"/>
  <c r="BC31" i="6"/>
  <c r="BC32" i="6"/>
  <c r="BB31" i="6"/>
  <c r="BB32" i="6"/>
  <c r="BA31" i="6"/>
  <c r="BA32" i="6"/>
  <c r="AZ31" i="6"/>
  <c r="AZ32" i="6"/>
  <c r="AY31" i="6"/>
  <c r="AY32" i="6"/>
  <c r="AX31" i="6"/>
  <c r="AX32" i="6"/>
  <c r="AW31" i="6"/>
  <c r="AW32" i="6"/>
  <c r="AV31" i="6"/>
  <c r="AV32" i="6"/>
  <c r="AU31" i="6"/>
  <c r="AU32" i="6"/>
  <c r="AT31" i="6"/>
  <c r="AT32" i="6"/>
  <c r="AS31" i="6"/>
  <c r="AS32" i="6"/>
  <c r="AR31" i="6"/>
  <c r="AR32" i="6"/>
  <c r="AQ31" i="6"/>
  <c r="AQ32" i="6"/>
  <c r="AP31" i="6"/>
  <c r="AP32" i="6"/>
  <c r="AO31" i="6"/>
  <c r="AO32" i="6"/>
  <c r="AN31" i="6"/>
  <c r="AN32" i="6"/>
  <c r="AM31" i="6"/>
  <c r="AM32" i="6"/>
  <c r="AL31" i="6"/>
  <c r="AL32" i="6"/>
  <c r="AK31" i="6"/>
  <c r="AK32" i="6"/>
  <c r="AJ31" i="6"/>
  <c r="AJ32" i="6"/>
  <c r="AI31" i="6"/>
  <c r="AI32" i="6"/>
  <c r="AH31" i="6"/>
  <c r="AH32" i="6"/>
  <c r="AG31" i="6"/>
  <c r="AG32" i="6"/>
  <c r="AF31" i="6"/>
  <c r="AF32" i="6"/>
  <c r="AE31" i="6"/>
  <c r="AE32" i="6"/>
  <c r="AD31" i="6"/>
  <c r="AD32" i="6"/>
  <c r="AC31" i="6"/>
  <c r="AC32" i="6"/>
  <c r="AB31" i="6"/>
  <c r="AB32" i="6"/>
  <c r="AA31" i="6"/>
  <c r="AA32" i="6"/>
  <c r="Z31" i="6"/>
  <c r="Z32" i="6"/>
  <c r="Y31" i="6"/>
  <c r="Y32" i="6"/>
  <c r="X31" i="6"/>
  <c r="X32" i="6"/>
  <c r="BT40" i="2"/>
  <c r="E35" i="6"/>
  <c r="D35" i="6"/>
  <c r="I41" i="6"/>
  <c r="H41" i="6"/>
  <c r="K40" i="6"/>
  <c r="J40" i="6"/>
  <c r="I49" i="6"/>
  <c r="H49" i="6"/>
  <c r="M51" i="6"/>
  <c r="L51" i="6"/>
  <c r="E36" i="6"/>
  <c r="D36" i="6"/>
  <c r="E37" i="6"/>
  <c r="D37" i="6"/>
  <c r="E41" i="6"/>
  <c r="D41" i="6"/>
  <c r="K42" i="6"/>
  <c r="J42" i="6"/>
  <c r="M49" i="6"/>
  <c r="L49" i="6"/>
  <c r="G49" i="6"/>
  <c r="F49" i="6"/>
  <c r="M50" i="6"/>
  <c r="L50" i="6"/>
  <c r="E42" i="6"/>
  <c r="D42" i="6"/>
  <c r="G41" i="6"/>
  <c r="F41" i="6"/>
  <c r="E46" i="6"/>
  <c r="D46" i="6"/>
  <c r="E49" i="6"/>
  <c r="D49" i="6"/>
  <c r="K50" i="6"/>
  <c r="J50" i="6"/>
  <c r="G42" i="6"/>
  <c r="F42" i="6"/>
  <c r="E51" i="6"/>
  <c r="D51" i="6"/>
  <c r="G50" i="6"/>
  <c r="F50" i="6"/>
  <c r="E54" i="6"/>
  <c r="D54" i="6"/>
  <c r="I50" i="6"/>
  <c r="H50" i="6"/>
  <c r="K49" i="6"/>
  <c r="J49" i="6"/>
  <c r="I40" i="6"/>
  <c r="H40" i="6"/>
  <c r="E50" i="6"/>
  <c r="D50" i="6"/>
  <c r="E40" i="6"/>
  <c r="D40" i="6"/>
  <c r="I42" i="6"/>
  <c r="H42" i="6"/>
  <c r="K41" i="6"/>
  <c r="J41" i="6"/>
  <c r="E44" i="6"/>
  <c r="D44" i="6"/>
  <c r="G51" i="6"/>
  <c r="F51" i="6"/>
  <c r="E55" i="6"/>
  <c r="D55" i="6"/>
  <c r="G40" i="6"/>
  <c r="F40" i="6"/>
  <c r="E45" i="6"/>
  <c r="D45" i="6"/>
  <c r="I51" i="6"/>
  <c r="H51" i="6"/>
  <c r="K51" i="6"/>
  <c r="J51" i="6"/>
  <c r="E53" i="6"/>
  <c r="D53" i="6"/>
  <c r="H52" i="6"/>
  <c r="K52" i="6"/>
  <c r="J52" i="6"/>
  <c r="E43" i="6"/>
  <c r="D43" i="6"/>
  <c r="J43" i="6"/>
  <c r="I52" i="6"/>
  <c r="E47" i="6"/>
  <c r="D47" i="6"/>
  <c r="K43" i="6"/>
  <c r="G52" i="6"/>
  <c r="F52" i="6"/>
  <c r="D38" i="6"/>
  <c r="E52" i="6"/>
  <c r="D52" i="6"/>
  <c r="E56" i="6"/>
  <c r="D56" i="6"/>
  <c r="G43" i="6"/>
  <c r="F43" i="6"/>
  <c r="I43" i="6"/>
  <c r="H43" i="6"/>
  <c r="M52" i="6"/>
  <c r="L52" i="6"/>
  <c r="E38" i="6"/>
  <c r="C40" i="2"/>
  <c r="D40" i="2"/>
  <c r="D41" i="2"/>
  <c r="E40" i="2"/>
  <c r="E41" i="2"/>
  <c r="F40" i="2"/>
  <c r="F41" i="2"/>
  <c r="G40" i="2"/>
  <c r="G41" i="2"/>
  <c r="H40" i="2"/>
  <c r="H41" i="2"/>
  <c r="I40" i="2"/>
  <c r="I41" i="2"/>
  <c r="J40" i="2"/>
  <c r="J41" i="2"/>
  <c r="K40" i="2"/>
  <c r="K41" i="2"/>
  <c r="L40" i="2"/>
  <c r="L41" i="2"/>
  <c r="M40" i="2"/>
  <c r="M41" i="2"/>
  <c r="N40" i="2"/>
  <c r="N41" i="2"/>
  <c r="O40" i="2"/>
  <c r="O41" i="2"/>
  <c r="P40" i="2"/>
  <c r="P41" i="2"/>
  <c r="Q40" i="2"/>
  <c r="Q41" i="2"/>
  <c r="R40" i="2"/>
  <c r="R41" i="2"/>
  <c r="S40" i="2"/>
  <c r="S41" i="2"/>
  <c r="T40" i="2"/>
  <c r="T41" i="2"/>
  <c r="U40" i="2"/>
  <c r="U41" i="2"/>
  <c r="V40" i="2"/>
  <c r="V41" i="2"/>
  <c r="W40" i="2"/>
  <c r="W41" i="2"/>
  <c r="X40" i="2"/>
  <c r="X41" i="2"/>
  <c r="Y40" i="2"/>
  <c r="Y41" i="2"/>
  <c r="Z40" i="2"/>
  <c r="AA40" i="2"/>
  <c r="AA41" i="2"/>
  <c r="AB40" i="2"/>
  <c r="AB41" i="2"/>
  <c r="AC40" i="2"/>
  <c r="AC41" i="2"/>
  <c r="AD40" i="2"/>
  <c r="AD41" i="2"/>
  <c r="AE40" i="2"/>
  <c r="AE41" i="2"/>
  <c r="AF40" i="2"/>
  <c r="AF41" i="2"/>
  <c r="AG40" i="2"/>
  <c r="AG41" i="2"/>
  <c r="AH40" i="2"/>
  <c r="AH41" i="2"/>
  <c r="AI40" i="2"/>
  <c r="AI41" i="2"/>
  <c r="AJ40" i="2"/>
  <c r="AJ41" i="2"/>
  <c r="AK40" i="2"/>
  <c r="AK41" i="2"/>
  <c r="AL40" i="2"/>
  <c r="AL41" i="2"/>
  <c r="AM40" i="2"/>
  <c r="AM41" i="2"/>
  <c r="AN40" i="2"/>
  <c r="AN41" i="2"/>
  <c r="AO40" i="2"/>
  <c r="AO41" i="2"/>
  <c r="AP40" i="2"/>
  <c r="AP41" i="2"/>
  <c r="AQ40" i="2"/>
  <c r="AQ41" i="2"/>
  <c r="AR40" i="2"/>
  <c r="AR41" i="2"/>
  <c r="AS40" i="2"/>
  <c r="AS41" i="2"/>
  <c r="AT40" i="2"/>
  <c r="AT41" i="2"/>
  <c r="AU40" i="2"/>
  <c r="AU41" i="2"/>
  <c r="AV40" i="2"/>
  <c r="AV41" i="2"/>
  <c r="AW40" i="2"/>
  <c r="AW41" i="2"/>
  <c r="AX40" i="2"/>
  <c r="AX41" i="2"/>
  <c r="AY40" i="2"/>
  <c r="AY41" i="2"/>
  <c r="AZ40" i="2"/>
  <c r="AZ41" i="2"/>
  <c r="BA40" i="2"/>
  <c r="BB40" i="2"/>
  <c r="BB41" i="2"/>
  <c r="BC40" i="2"/>
  <c r="BC41" i="2"/>
  <c r="BD40" i="2"/>
  <c r="BD41" i="2"/>
  <c r="BE40" i="2"/>
  <c r="BE41" i="2"/>
  <c r="BF40" i="2"/>
  <c r="BF41" i="2"/>
  <c r="BG40" i="2"/>
  <c r="BG41" i="2"/>
  <c r="BH40" i="2"/>
  <c r="BH41" i="2"/>
  <c r="BI40" i="2"/>
  <c r="BI41" i="2"/>
  <c r="BJ40" i="2"/>
  <c r="BJ41" i="2"/>
  <c r="BK40" i="2"/>
  <c r="BK41" i="2"/>
  <c r="BL40" i="2"/>
  <c r="BL41" i="2"/>
  <c r="BM40" i="2"/>
  <c r="BM41" i="2"/>
  <c r="BN40" i="2"/>
  <c r="BN41" i="2"/>
  <c r="BO40" i="2"/>
  <c r="BO41" i="2"/>
  <c r="BP40" i="2"/>
  <c r="BP41" i="2"/>
  <c r="BQ40" i="2"/>
  <c r="BQ41" i="2"/>
  <c r="BR40" i="2"/>
  <c r="BR41" i="2"/>
  <c r="BS40" i="2"/>
  <c r="BS41" i="2"/>
  <c r="BT41" i="2"/>
  <c r="BU40" i="2"/>
  <c r="BU41" i="2"/>
  <c r="BV40" i="2"/>
  <c r="BV41" i="2"/>
  <c r="BW40" i="2"/>
  <c r="BW41" i="2"/>
  <c r="BX40" i="2"/>
  <c r="BX41" i="2"/>
  <c r="BY40" i="2"/>
  <c r="BY41" i="2"/>
  <c r="BZ40" i="2"/>
  <c r="BZ41" i="2"/>
  <c r="CA40" i="2"/>
  <c r="CA41" i="2"/>
  <c r="CB40" i="2"/>
  <c r="CB41" i="2"/>
  <c r="CC40" i="2"/>
  <c r="CC41" i="2"/>
  <c r="CD40" i="2"/>
  <c r="CD41" i="2"/>
  <c r="CE40" i="2"/>
  <c r="CE41" i="2"/>
  <c r="CF40" i="2"/>
  <c r="CF41" i="2"/>
  <c r="CG40" i="2"/>
  <c r="CG41" i="2"/>
  <c r="CH40" i="2"/>
  <c r="CH41" i="2"/>
  <c r="CI40" i="2"/>
  <c r="CI41" i="2"/>
  <c r="CJ40" i="2"/>
  <c r="CJ41" i="2"/>
  <c r="CK40" i="2"/>
  <c r="CK41" i="2"/>
  <c r="CL40" i="2"/>
  <c r="CL41" i="2"/>
  <c r="CM40" i="2"/>
  <c r="CM41" i="2"/>
  <c r="CN40" i="2"/>
  <c r="CN41" i="2"/>
  <c r="CO40" i="2"/>
  <c r="CO41" i="2"/>
  <c r="CP40" i="2"/>
  <c r="CP41" i="2"/>
  <c r="CQ40" i="2"/>
  <c r="CQ41" i="2"/>
  <c r="CR40" i="2"/>
  <c r="CR41" i="2"/>
  <c r="CS40" i="2"/>
  <c r="CS41" i="2"/>
  <c r="CT40" i="2"/>
  <c r="CT41" i="2"/>
  <c r="CU40" i="2"/>
  <c r="CU41" i="2"/>
  <c r="CV40" i="2"/>
  <c r="CV41" i="2"/>
  <c r="CW40" i="2"/>
  <c r="CW41" i="2"/>
  <c r="CX40" i="2"/>
  <c r="CX41" i="2"/>
  <c r="CY40" i="2"/>
  <c r="CY41" i="2"/>
  <c r="CZ40" i="2"/>
  <c r="CZ41" i="2"/>
  <c r="DA40" i="2"/>
  <c r="DA41" i="2"/>
  <c r="DB40" i="2"/>
  <c r="DB41" i="2"/>
  <c r="DC40" i="2"/>
  <c r="DC41" i="2"/>
  <c r="DD40" i="2"/>
  <c r="DD41" i="2"/>
  <c r="DE40" i="2"/>
  <c r="DE41" i="2"/>
  <c r="DF40" i="2"/>
  <c r="DF41" i="2"/>
  <c r="DG40" i="2"/>
  <c r="DG41" i="2"/>
  <c r="DH40" i="2"/>
  <c r="DH41" i="2"/>
  <c r="DI40" i="2"/>
  <c r="DI41" i="2"/>
  <c r="DJ40" i="2"/>
  <c r="DJ41" i="2"/>
  <c r="DK40" i="2"/>
  <c r="DK41" i="2"/>
  <c r="DL40" i="2"/>
  <c r="DL41" i="2"/>
  <c r="DM40" i="2"/>
  <c r="DM41" i="2"/>
  <c r="DN40" i="2"/>
  <c r="DN41" i="2"/>
  <c r="DO40" i="2"/>
  <c r="DO41" i="2"/>
  <c r="DP40" i="2"/>
  <c r="DP41" i="2"/>
  <c r="DQ40" i="2"/>
  <c r="DQ41" i="2"/>
  <c r="DR40" i="2"/>
  <c r="DR41" i="2"/>
  <c r="C41" i="2"/>
  <c r="Z41" i="2"/>
  <c r="BA41" i="2"/>
  <c r="E63" i="3"/>
  <c r="D63" i="3"/>
  <c r="E62" i="3"/>
  <c r="D62" i="3"/>
  <c r="E61" i="3"/>
  <c r="D61" i="3"/>
  <c r="M57" i="3"/>
  <c r="M58" i="3"/>
  <c r="L58" i="3"/>
  <c r="M59" i="3"/>
  <c r="L59" i="3"/>
  <c r="K57" i="3"/>
  <c r="J57" i="3"/>
  <c r="K58" i="3"/>
  <c r="K59" i="3"/>
  <c r="J59" i="3"/>
  <c r="I57" i="3"/>
  <c r="I58" i="3"/>
  <c r="H58" i="3"/>
  <c r="I59" i="3"/>
  <c r="H59" i="3"/>
  <c r="G57" i="3"/>
  <c r="F57" i="3"/>
  <c r="G58" i="3"/>
  <c r="G59" i="3"/>
  <c r="F59" i="3"/>
  <c r="E57" i="3"/>
  <c r="E58" i="3"/>
  <c r="D58" i="3"/>
  <c r="E59" i="3"/>
  <c r="D59" i="3"/>
  <c r="E52" i="3"/>
  <c r="D52" i="3"/>
  <c r="E53" i="3"/>
  <c r="D53" i="3"/>
  <c r="E54" i="3"/>
  <c r="I48" i="3"/>
  <c r="I49" i="3"/>
  <c r="H49" i="3"/>
  <c r="I50" i="3"/>
  <c r="H50" i="3"/>
  <c r="G48" i="3"/>
  <c r="F48" i="3"/>
  <c r="G49" i="3"/>
  <c r="G50" i="3"/>
  <c r="F50" i="3"/>
  <c r="E48" i="3"/>
  <c r="E49" i="3"/>
  <c r="D49" i="3"/>
  <c r="E50" i="3"/>
  <c r="D50" i="3"/>
  <c r="E44" i="3"/>
  <c r="D44" i="3"/>
  <c r="E45" i="3"/>
  <c r="D45" i="3"/>
  <c r="E64" i="2"/>
  <c r="D64" i="2"/>
  <c r="E63" i="2"/>
  <c r="D63" i="2"/>
  <c r="E62" i="2"/>
  <c r="M58" i="2"/>
  <c r="M59" i="2"/>
  <c r="L59" i="2"/>
  <c r="M60" i="2"/>
  <c r="L60" i="2"/>
  <c r="K58" i="2"/>
  <c r="K59" i="2"/>
  <c r="J59" i="2"/>
  <c r="K60" i="2"/>
  <c r="J60" i="2"/>
  <c r="I58" i="2"/>
  <c r="H58" i="2"/>
  <c r="I59" i="2"/>
  <c r="H59" i="2"/>
  <c r="I60" i="2"/>
  <c r="H60" i="2"/>
  <c r="G58" i="2"/>
  <c r="F58" i="2"/>
  <c r="G59" i="2"/>
  <c r="F59" i="2"/>
  <c r="G60" i="2"/>
  <c r="E58" i="2"/>
  <c r="E59" i="2"/>
  <c r="D59" i="2"/>
  <c r="E60" i="2"/>
  <c r="D60" i="2"/>
  <c r="E53" i="2"/>
  <c r="D53" i="2"/>
  <c r="E54" i="2"/>
  <c r="D54" i="2"/>
  <c r="E55" i="2"/>
  <c r="D55" i="2"/>
  <c r="G49" i="2"/>
  <c r="F49" i="2"/>
  <c r="G50" i="2"/>
  <c r="F50" i="2"/>
  <c r="G51" i="2"/>
  <c r="F51" i="2"/>
  <c r="E49" i="2"/>
  <c r="D49" i="2"/>
  <c r="E50" i="2"/>
  <c r="D50" i="2"/>
  <c r="E51" i="2"/>
  <c r="D51" i="2"/>
  <c r="E44" i="2"/>
  <c r="D44" i="2"/>
  <c r="E45" i="2"/>
  <c r="D45" i="2"/>
  <c r="E46" i="2"/>
  <c r="D46" i="2"/>
  <c r="D53" i="1"/>
  <c r="D54" i="1"/>
  <c r="G48" i="1"/>
  <c r="F48" i="1"/>
  <c r="G49" i="1"/>
  <c r="F49" i="1"/>
  <c r="G50" i="1"/>
  <c r="F50" i="1"/>
  <c r="E48" i="1"/>
  <c r="D48" i="1"/>
  <c r="E49" i="1"/>
  <c r="D49" i="1"/>
  <c r="E50" i="1"/>
  <c r="D50" i="1"/>
  <c r="E43" i="1"/>
  <c r="D43" i="1"/>
  <c r="E44" i="1"/>
  <c r="D44" i="1"/>
  <c r="E45" i="1"/>
  <c r="D45" i="1"/>
  <c r="G39" i="1"/>
  <c r="F39" i="1"/>
  <c r="G40" i="1"/>
  <c r="F40" i="1"/>
  <c r="G41" i="1"/>
  <c r="F41" i="1"/>
  <c r="E39" i="1"/>
  <c r="D39" i="1"/>
  <c r="E40" i="1"/>
  <c r="D40" i="1"/>
  <c r="E41" i="1"/>
  <c r="D41" i="1"/>
  <c r="E34" i="1"/>
  <c r="D34" i="1"/>
  <c r="E35" i="1"/>
  <c r="D35" i="1"/>
  <c r="E36" i="1"/>
  <c r="D36" i="1"/>
  <c r="D64" i="3"/>
  <c r="E64" i="3"/>
  <c r="M60" i="3"/>
  <c r="L57" i="3"/>
  <c r="L60" i="3"/>
  <c r="K60" i="3"/>
  <c r="J58" i="3"/>
  <c r="J60" i="3"/>
  <c r="I60" i="3"/>
  <c r="H57" i="3"/>
  <c r="H60" i="3"/>
  <c r="G60" i="3"/>
  <c r="F58" i="3"/>
  <c r="F60" i="3"/>
  <c r="E55" i="3"/>
  <c r="D54" i="3"/>
  <c r="D55" i="3"/>
  <c r="E60" i="3"/>
  <c r="D57" i="3"/>
  <c r="D60" i="3"/>
  <c r="I51" i="3"/>
  <c r="H48" i="3"/>
  <c r="H51" i="3"/>
  <c r="G51" i="3"/>
  <c r="F49" i="3"/>
  <c r="F51" i="3"/>
  <c r="E51" i="3"/>
  <c r="D48" i="3"/>
  <c r="D51" i="3"/>
  <c r="E65" i="2"/>
  <c r="D62" i="2"/>
  <c r="D65" i="2"/>
  <c r="M61" i="2"/>
  <c r="L58" i="2"/>
  <c r="L61" i="2"/>
  <c r="J58" i="2"/>
  <c r="J61" i="2"/>
  <c r="K61" i="2"/>
  <c r="G61" i="2"/>
  <c r="F60" i="2"/>
  <c r="F61" i="2"/>
  <c r="I61" i="2"/>
  <c r="H61" i="2"/>
  <c r="D58" i="2"/>
  <c r="D61" i="2"/>
  <c r="E61" i="2"/>
  <c r="E56" i="2"/>
  <c r="D56" i="2"/>
  <c r="F52" i="2"/>
  <c r="G52" i="2"/>
  <c r="D47" i="2"/>
  <c r="E47" i="2"/>
  <c r="D52" i="2"/>
  <c r="E52" i="2"/>
  <c r="G51" i="1"/>
  <c r="F51" i="1"/>
  <c r="E55" i="1"/>
  <c r="D55" i="1"/>
  <c r="E51" i="1"/>
  <c r="D51" i="1"/>
  <c r="E46" i="1"/>
  <c r="D46" i="1"/>
  <c r="G42" i="1"/>
  <c r="F42" i="1"/>
  <c r="E42" i="1"/>
  <c r="D42" i="1"/>
  <c r="E37" i="1"/>
  <c r="D37" i="1"/>
  <c r="BT37" i="4"/>
  <c r="BU37" i="4"/>
  <c r="BV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F37" i="4"/>
  <c r="AG37" i="4"/>
  <c r="AH37" i="4"/>
  <c r="AI37" i="4"/>
  <c r="AJ37" i="4"/>
  <c r="AK37" i="4"/>
  <c r="AL37" i="4"/>
  <c r="AM37" i="4"/>
  <c r="AN37" i="4"/>
  <c r="AO37" i="4"/>
  <c r="AP37" i="4"/>
  <c r="AQ37" i="4"/>
  <c r="AR37" i="4"/>
  <c r="AS37" i="4"/>
  <c r="AT37" i="4"/>
  <c r="AU37" i="4"/>
  <c r="AV37" i="4"/>
  <c r="AW37" i="4"/>
  <c r="AX37" i="4"/>
  <c r="AY37" i="4"/>
  <c r="AZ37" i="4"/>
  <c r="BA37" i="4"/>
  <c r="BB37" i="4"/>
  <c r="BC37" i="4"/>
  <c r="BD37" i="4"/>
  <c r="BE37" i="4"/>
  <c r="BF37" i="4"/>
  <c r="BG37" i="4"/>
  <c r="BH37" i="4"/>
  <c r="BI37" i="4"/>
  <c r="BJ37" i="4"/>
  <c r="BK37" i="4"/>
  <c r="BL37" i="4"/>
  <c r="BM37" i="4"/>
  <c r="BN37" i="4"/>
  <c r="BO37" i="4"/>
  <c r="BP37" i="4"/>
  <c r="BQ37" i="4"/>
  <c r="BR37" i="4"/>
  <c r="BS37" i="4"/>
  <c r="BW37" i="4"/>
  <c r="BX37" i="4"/>
  <c r="BY37" i="4"/>
  <c r="BZ37" i="4"/>
  <c r="CA37" i="4"/>
  <c r="CB37" i="4"/>
  <c r="CC37" i="4"/>
  <c r="CD37" i="4"/>
  <c r="CE37" i="4"/>
  <c r="CF37" i="4"/>
  <c r="CG37" i="4"/>
  <c r="CH37" i="4"/>
  <c r="CI37" i="4"/>
  <c r="CJ37" i="4"/>
  <c r="CK37" i="4"/>
  <c r="CL37" i="4"/>
  <c r="CM37" i="4"/>
  <c r="CN37" i="4"/>
  <c r="CO37" i="4"/>
  <c r="CP37" i="4"/>
  <c r="CQ37" i="4"/>
  <c r="CR37" i="4"/>
  <c r="CS37" i="4"/>
  <c r="CT37" i="4"/>
  <c r="CU37" i="4"/>
  <c r="CV37" i="4"/>
  <c r="CW37" i="4"/>
  <c r="CX37" i="4"/>
  <c r="CY37" i="4"/>
  <c r="CZ37" i="4"/>
  <c r="DA37" i="4"/>
  <c r="DB37" i="4"/>
  <c r="DC37" i="4"/>
  <c r="DD37" i="4"/>
  <c r="DE37" i="4"/>
  <c r="DF37" i="4"/>
  <c r="DG37" i="4"/>
  <c r="DH37" i="4"/>
  <c r="DI37" i="4"/>
  <c r="DJ37" i="4"/>
  <c r="DK37" i="4"/>
  <c r="DL37" i="4"/>
  <c r="DM37" i="4"/>
  <c r="DN37" i="4"/>
  <c r="DO37" i="4"/>
  <c r="DP37" i="4"/>
  <c r="DQ37" i="4"/>
  <c r="DR37" i="4"/>
  <c r="DS37" i="4"/>
  <c r="DT37" i="4"/>
  <c r="DU37" i="4"/>
  <c r="DV37" i="4"/>
  <c r="DW37" i="4"/>
  <c r="DX37" i="4"/>
  <c r="DY37" i="4"/>
  <c r="DZ37" i="4"/>
  <c r="EA37" i="4"/>
  <c r="EB37" i="4"/>
  <c r="EC37" i="4"/>
  <c r="ED37" i="4"/>
  <c r="EE37" i="4"/>
  <c r="EF37" i="4"/>
  <c r="EG37" i="4"/>
  <c r="EH37" i="4"/>
  <c r="EI37" i="4"/>
  <c r="EJ37" i="4"/>
  <c r="EK37" i="4"/>
  <c r="EL37" i="4"/>
  <c r="EM37" i="4"/>
  <c r="EN37" i="4"/>
  <c r="EO37" i="4"/>
  <c r="EP37" i="4"/>
  <c r="EQ37" i="4"/>
  <c r="ER37" i="4"/>
  <c r="ES37" i="4"/>
  <c r="ET37" i="4"/>
  <c r="EU37" i="4"/>
  <c r="EV37" i="4"/>
  <c r="EW37" i="4"/>
  <c r="EX37" i="4"/>
  <c r="EY37" i="4"/>
  <c r="EZ37" i="4"/>
  <c r="FA37" i="4"/>
  <c r="FB37" i="4"/>
  <c r="FC37" i="4"/>
  <c r="FD37" i="4"/>
  <c r="FE37" i="4"/>
  <c r="FF37" i="4"/>
  <c r="FG37" i="4"/>
  <c r="FH37" i="4"/>
  <c r="FI37" i="4"/>
  <c r="FJ37" i="4"/>
  <c r="FK37" i="4"/>
  <c r="FL37" i="4"/>
  <c r="FM37" i="4"/>
  <c r="FN37" i="4"/>
  <c r="FO37" i="4"/>
  <c r="FP37" i="4"/>
  <c r="FQ37" i="4"/>
  <c r="FR37" i="4"/>
  <c r="FS37" i="4"/>
  <c r="FT37" i="4"/>
  <c r="FU37" i="4"/>
  <c r="FV37" i="4"/>
  <c r="FW37" i="4"/>
  <c r="FX37" i="4"/>
  <c r="FY37" i="4"/>
  <c r="FZ37" i="4"/>
  <c r="GA37" i="4"/>
  <c r="GB37" i="4"/>
  <c r="GC37" i="4"/>
  <c r="GD37" i="4"/>
  <c r="GE37" i="4"/>
  <c r="GF37" i="4"/>
  <c r="GG37" i="4"/>
  <c r="GH37" i="4"/>
  <c r="GI37" i="4"/>
  <c r="GJ37" i="4"/>
  <c r="GK37" i="4"/>
  <c r="GL37" i="4"/>
  <c r="GM37" i="4"/>
  <c r="GN37" i="4"/>
  <c r="GO37" i="4"/>
  <c r="GP37" i="4"/>
  <c r="GQ37" i="4"/>
  <c r="GR37" i="4"/>
  <c r="C37" i="4"/>
  <c r="E58" i="4"/>
  <c r="D58" i="4"/>
  <c r="E60" i="4"/>
  <c r="D60" i="4"/>
  <c r="E59" i="4"/>
  <c r="D59" i="4"/>
  <c r="M54" i="4"/>
  <c r="L54" i="4"/>
  <c r="M55" i="4"/>
  <c r="L55" i="4"/>
  <c r="M56" i="4"/>
  <c r="L56" i="4"/>
  <c r="K54" i="4"/>
  <c r="J54" i="4"/>
  <c r="K55" i="4"/>
  <c r="J55" i="4"/>
  <c r="K56" i="4"/>
  <c r="J56" i="4"/>
  <c r="I54" i="4"/>
  <c r="H54" i="4"/>
  <c r="I55" i="4"/>
  <c r="H55" i="4"/>
  <c r="I56" i="4"/>
  <c r="H56" i="4"/>
  <c r="G54" i="4"/>
  <c r="F54" i="4"/>
  <c r="G55" i="4"/>
  <c r="F55" i="4"/>
  <c r="G56" i="4"/>
  <c r="F56" i="4"/>
  <c r="E54" i="4"/>
  <c r="D54" i="4"/>
  <c r="E55" i="4"/>
  <c r="D55" i="4"/>
  <c r="E56" i="4"/>
  <c r="D56" i="4"/>
  <c r="E49" i="4"/>
  <c r="D49" i="4"/>
  <c r="E50" i="4"/>
  <c r="D50" i="4"/>
  <c r="E51" i="4"/>
  <c r="D51" i="4"/>
  <c r="I45" i="4"/>
  <c r="H45" i="4"/>
  <c r="I46" i="4"/>
  <c r="H46" i="4"/>
  <c r="I47" i="4"/>
  <c r="H47" i="4"/>
  <c r="G45" i="4"/>
  <c r="F45" i="4"/>
  <c r="G46" i="4"/>
  <c r="F46" i="4"/>
  <c r="G47" i="4"/>
  <c r="F47" i="4"/>
  <c r="E45" i="4"/>
  <c r="D45" i="4"/>
  <c r="E46" i="4"/>
  <c r="D46" i="4"/>
  <c r="E47" i="4"/>
  <c r="D47" i="4"/>
  <c r="E40" i="4"/>
  <c r="D40" i="4"/>
  <c r="E41" i="4"/>
  <c r="D41" i="4"/>
  <c r="E42" i="4"/>
  <c r="D42" i="4"/>
  <c r="E57" i="5"/>
  <c r="D57" i="5"/>
  <c r="M53" i="5"/>
  <c r="L53" i="5"/>
  <c r="K53" i="5"/>
  <c r="J53" i="5"/>
  <c r="I53" i="5"/>
  <c r="H53" i="5"/>
  <c r="G53" i="5"/>
  <c r="F53" i="5"/>
  <c r="E53" i="5"/>
  <c r="D53" i="5"/>
  <c r="E48" i="5"/>
  <c r="D48" i="5"/>
  <c r="K44" i="5"/>
  <c r="J44" i="5"/>
  <c r="I44" i="5"/>
  <c r="H44" i="5"/>
  <c r="G44" i="5"/>
  <c r="F44" i="5"/>
  <c r="D39" i="5"/>
  <c r="E39" i="5"/>
  <c r="E44" i="5"/>
  <c r="D44" i="5"/>
  <c r="D61" i="4"/>
  <c r="E61" i="4"/>
  <c r="L57" i="4"/>
  <c r="M57" i="4"/>
  <c r="J57" i="4"/>
  <c r="K57" i="4"/>
  <c r="H57" i="4"/>
  <c r="I57" i="4"/>
  <c r="F57" i="4"/>
  <c r="G57" i="4"/>
  <c r="D57" i="4"/>
  <c r="E57" i="4"/>
  <c r="D52" i="4"/>
  <c r="E52" i="4"/>
  <c r="H48" i="4"/>
  <c r="I48" i="4"/>
  <c r="F48" i="4"/>
  <c r="G48" i="4"/>
  <c r="D43" i="4"/>
  <c r="E43" i="4"/>
  <c r="D48" i="4"/>
  <c r="E48" i="4"/>
  <c r="C40" i="3"/>
  <c r="E43" i="3"/>
  <c r="D43" i="3"/>
  <c r="D46" i="3"/>
  <c r="E46" i="3"/>
</calcChain>
</file>

<file path=xl/sharedStrings.xml><?xml version="1.0" encoding="utf-8"?>
<sst xmlns="http://schemas.openxmlformats.org/spreadsheetml/2006/main" count="2337" uniqueCount="1427">
  <si>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</si>
  <si>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</si>
  <si>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</si>
  <si>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</si>
  <si>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</si>
  <si>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</si>
  <si>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</si>
  <si>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</si>
  <si>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</si>
  <si>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</si>
  <si>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</si>
  <si>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</si>
  <si>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</si>
  <si>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</si>
  <si>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</si>
  <si>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</si>
  <si>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</si>
  <si>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</si>
  <si>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</si>
  <si>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</si>
  <si>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</si>
  <si>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</si>
  <si>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</si>
  <si>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</si>
  <si>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</si>
  <si>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</si>
  <si>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</si>
  <si>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</si>
  <si>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</si>
  <si>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</si>
  <si>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</si>
  <si>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</si>
  <si>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</si>
  <si>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</si>
  <si>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</si>
  <si>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</si>
  <si>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</si>
  <si>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</si>
  <si>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</si>
  <si>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</si>
  <si>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</si>
  <si>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</si>
  <si>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</si>
  <si>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</si>
  <si>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</si>
  <si>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</si>
  <si>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</si>
  <si>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</si>
  <si>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</si>
  <si>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</si>
  <si>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</si>
  <si>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</si>
  <si>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</si>
  <si>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</si>
  <si>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</si>
  <si>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</si>
  <si>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</si>
  <si>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</si>
  <si>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</si>
  <si>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</si>
  <si>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</si>
  <si>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</si>
  <si>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</si>
  <si>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</si>
  <si>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</si>
  <si>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</si>
  <si>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</si>
  <si>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</si>
  <si>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</si>
  <si>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</si>
  <si>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</si>
  <si>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</si>
  <si>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</si>
  <si>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</si>
  <si>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</si>
  <si>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</si>
  <si>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</si>
  <si>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</si>
  <si>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</si>
  <si>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</si>
  <si>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</si>
  <si>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</si>
  <si>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</si>
  <si>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</si>
  <si>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</si>
  <si>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</si>
  <si>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</si>
  <si>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</si>
  <si>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</si>
  <si>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</si>
  <si>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</si>
  <si>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</si>
  <si>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</si>
  <si>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</si>
  <si>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</si>
  <si>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</si>
  <si>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</si>
  <si>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</si>
  <si>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</si>
  <si>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</si>
  <si>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</si>
  <si>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</si>
  <si>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</si>
  <si>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</si>
  <si>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</si>
  <si>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</si>
  <si>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</si>
  <si>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</si>
  <si>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</si>
  <si>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</si>
  <si>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</si>
  <si>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</si>
  <si>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</si>
  <si>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</si>
  <si>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</si>
  <si>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</si>
  <si>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</si>
  <si>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</si>
  <si>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</si>
  <si>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</si>
  <si>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</si>
  <si>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</si>
  <si>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</si>
  <si>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</si>
  <si>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</si>
  <si>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</si>
  <si>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</si>
  <si>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</si>
  <si>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</si>
  <si>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</si>
  <si>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</si>
  <si>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</si>
  <si>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</si>
  <si>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</si>
  <si>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</si>
  <si>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</si>
  <si>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</si>
  <si>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</si>
  <si>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</si>
  <si>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</si>
  <si>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</si>
  <si>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</si>
  <si>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</si>
  <si>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</si>
  <si>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</si>
  <si>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</si>
  <si>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</si>
  <si>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</si>
  <si>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</si>
  <si>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</si>
  <si>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</si>
  <si>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</si>
  <si>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</si>
  <si>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</si>
  <si>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</si>
  <si>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</si>
  <si>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</si>
  <si>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</si>
  <si>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</si>
  <si>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</si>
  <si>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</si>
  <si>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</si>
  <si>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</si>
  <si>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</si>
  <si>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</si>
  <si>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</si>
  <si>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</si>
  <si>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</si>
  <si>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</si>
  <si>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</si>
  <si>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</si>
  <si>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</si>
  <si>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</si>
  <si>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</si>
  <si>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</si>
  <si>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</si>
  <si>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</si>
  <si>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</si>
  <si>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</si>
  <si>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</si>
  <si>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</si>
  <si>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</si>
  <si>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</si>
  <si>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</si>
  <si>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</si>
  <si>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</si>
  <si>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</si>
  <si>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</si>
  <si>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</si>
  <si>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</si>
  <si>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</si>
  <si>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</si>
  <si>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</si>
  <si>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</si>
  <si>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</si>
  <si>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</si>
  <si>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</si>
  <si>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</si>
  <si>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</si>
  <si>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</si>
  <si>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</si>
  <si>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</si>
  <si>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</si>
  <si>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</si>
  <si>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</si>
  <si>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</si>
  <si>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</si>
  <si>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</si>
  <si>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</si>
  <si>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</si>
  <si>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</si>
  <si>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</si>
  <si>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</si>
  <si>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</si>
  <si>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</si>
  <si>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</si>
  <si>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</si>
  <si>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</si>
  <si>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</si>
  <si>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</si>
  <si>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</si>
  <si>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</si>
  <si>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</si>
  <si>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</si>
  <si>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</si>
  <si>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</si>
  <si>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</si>
  <si>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</si>
  <si>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</si>
  <si>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</si>
  <si>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</si>
  <si>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</si>
  <si>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</si>
  <si>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</si>
  <si>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</si>
  <si>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</si>
  <si>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</si>
  <si>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</si>
  <si>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</si>
  <si>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</si>
  <si>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</si>
  <si>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</si>
  <si>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</si>
  <si>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</si>
  <si>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</si>
  <si>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</si>
  <si>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</si>
  <si>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</si>
  <si>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</si>
  <si>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</si>
  <si>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</si>
  <si>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</si>
  <si>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</si>
  <si>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</si>
  <si>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</si>
  <si>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</si>
  <si>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</si>
  <si>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</si>
  <si>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</si>
  <si>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</si>
  <si>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</si>
  <si>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</si>
  <si>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</si>
  <si>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</si>
  <si>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</si>
  <si>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</si>
  <si>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</si>
  <si>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</si>
  <si>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</si>
  <si>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</si>
  <si>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</si>
  <si>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</si>
  <si>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</si>
  <si>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</si>
  <si>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</si>
  <si>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</si>
  <si>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</si>
  <si>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</si>
  <si>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</si>
  <si>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</si>
  <si>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</si>
  <si>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</si>
  <si>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</si>
  <si>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</si>
  <si>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</si>
  <si>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</si>
  <si>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</si>
  <si>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</si>
  <si>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</si>
  <si>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</si>
  <si>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</si>
  <si>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</si>
  <si>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</si>
  <si>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</si>
  <si>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</si>
  <si>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</si>
  <si>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</si>
  <si>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</si>
  <si>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</si>
  <si>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</si>
  <si>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</si>
  <si>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</si>
  <si>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</si>
  <si>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</si>
  <si>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</si>
  <si>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</si>
  <si>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</si>
  <si>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</si>
  <si>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</si>
  <si>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</si>
  <si>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</si>
  <si>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</si>
  <si>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</si>
  <si>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</si>
  <si>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</si>
  <si>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</si>
  <si>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</si>
  <si>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</si>
  <si>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</si>
  <si>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</si>
  <si>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</si>
  <si>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</si>
  <si>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</si>
  <si>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</si>
  <si>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</si>
  <si>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</si>
  <si>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</si>
  <si>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</si>
  <si>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</si>
  <si>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</si>
  <si>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</si>
  <si>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</si>
  <si>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</si>
  <si>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</si>
  <si>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</si>
  <si>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</si>
  <si>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</si>
  <si>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</si>
  <si>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</si>
  <si>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</si>
  <si>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</si>
  <si>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</si>
  <si>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</si>
  <si>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</si>
  <si>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</si>
  <si>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</si>
  <si>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</si>
  <si>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</si>
  <si>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</si>
  <si>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</si>
  <si>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</si>
  <si>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</si>
  <si>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</si>
  <si>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</si>
  <si>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</si>
  <si>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</si>
  <si>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</si>
  <si>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</si>
  <si>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</si>
  <si>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</si>
  <si>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</si>
  <si>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</si>
  <si>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</si>
  <si>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</si>
  <si>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</si>
  <si>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</si>
  <si>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</si>
  <si>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</si>
  <si>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</si>
  <si>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</si>
  <si>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</si>
  <si>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</si>
  <si>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</si>
  <si>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</si>
  <si>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</si>
  <si>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</si>
  <si>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</si>
  <si>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</si>
  <si>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</si>
  <si>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</si>
  <si>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</si>
  <si>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</si>
  <si>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</si>
  <si>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</si>
  <si>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</si>
  <si>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</si>
  <si>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</si>
  <si>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</si>
  <si>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</si>
  <si>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</si>
  <si>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</si>
  <si>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</si>
  <si>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</si>
  <si>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</si>
  <si>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</si>
  <si>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</si>
  <si>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</si>
  <si>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</si>
  <si>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</si>
  <si>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</si>
  <si>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</si>
  <si>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</si>
  <si>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</si>
  <si>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</si>
  <si>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</si>
  <si>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</si>
  <si>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</si>
  <si>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</si>
  <si>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</si>
  <si>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</si>
  <si>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</si>
  <si>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</si>
  <si>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</si>
  <si>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</si>
  <si>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</si>
  <si>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</si>
  <si>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</si>
  <si>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</si>
  <si>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</si>
  <si>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</si>
  <si>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</si>
  <si>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</si>
  <si>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</si>
  <si>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</si>
  <si>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</si>
  <si>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</si>
  <si>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</si>
  <si>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</si>
  <si>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</si>
  <si>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</si>
  <si>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</si>
  <si>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</si>
  <si>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</si>
  <si>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</si>
  <si>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</si>
  <si>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</si>
  <si>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</si>
  <si>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</si>
  <si>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</si>
  <si>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</si>
  <si>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</si>
  <si>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</si>
  <si>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</si>
  <si>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</si>
  <si>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</si>
  <si>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</si>
  <si>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</si>
  <si>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</si>
  <si>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</si>
  <si>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</si>
  <si>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</si>
  <si>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</si>
  <si>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</si>
  <si>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</si>
  <si>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</si>
  <si>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</si>
  <si>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</si>
  <si>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</si>
  <si>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</si>
  <si>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</si>
  <si>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</si>
  <si>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</si>
  <si>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</si>
  <si>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</si>
  <si>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</si>
  <si>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</si>
  <si>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</si>
  <si>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</si>
  <si>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</si>
  <si>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</si>
  <si>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</si>
  <si>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</si>
  <si>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</si>
  <si>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</si>
  <si>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</si>
  <si>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</si>
  <si>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</si>
  <si>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</si>
  <si>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</si>
  <si>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</si>
  <si>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</si>
  <si>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</si>
  <si>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</si>
  <si>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</si>
  <si>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</si>
  <si>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</si>
  <si>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</si>
  <si>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</si>
  <si>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</si>
  <si>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</si>
  <si>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</si>
  <si>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</si>
  <si>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</si>
  <si>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</si>
  <si>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</si>
  <si>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</si>
  <si>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</si>
  <si>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</si>
  <si>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</si>
  <si>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</si>
  <si>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</si>
  <si>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</si>
  <si>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</si>
  <si>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</si>
  <si>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</si>
  <si>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</si>
  <si>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</si>
  <si>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</si>
  <si>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</si>
  <si>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</si>
  <si>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</si>
  <si>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</si>
  <si>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</si>
  <si>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</si>
  <si>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</si>
  <si>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</si>
  <si>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</si>
  <si>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</si>
  <si>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</si>
  <si>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</si>
  <si>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</si>
  <si>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</si>
  <si>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</si>
  <si>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</si>
  <si>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</si>
  <si>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</si>
  <si>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</si>
  <si>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</si>
  <si>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</si>
  <si>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</si>
  <si>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</si>
  <si>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</si>
  <si>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</si>
  <si>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</si>
  <si>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</si>
  <si>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</si>
  <si>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</si>
  <si>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</si>
  <si>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</si>
  <si>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</si>
  <si>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</si>
  <si>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</si>
  <si>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</si>
  <si>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</si>
  <si>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</si>
  <si>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</si>
  <si>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</si>
  <si>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</si>
  <si>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</si>
  <si>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</si>
  <si>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</si>
  <si>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</si>
  <si>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</si>
  <si>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</si>
  <si>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</si>
  <si>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</si>
  <si>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</si>
  <si>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</si>
  <si>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</si>
  <si>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</si>
  <si>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</si>
  <si>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</si>
  <si>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</si>
  <si>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</si>
  <si>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</si>
  <si>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</si>
  <si>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</si>
  <si>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</si>
  <si>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</si>
  <si>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</si>
  <si>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</si>
  <si>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</si>
  <si>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</si>
  <si>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</si>
  <si>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</si>
  <si>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</si>
  <si>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</si>
  <si>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</si>
  <si>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</si>
  <si>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</si>
  <si>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</si>
  <si>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</si>
  <si>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</si>
  <si>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</si>
  <si>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</si>
  <si>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</si>
  <si>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</si>
  <si>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</si>
  <si>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</si>
  <si>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</si>
  <si>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</si>
  <si>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</si>
  <si>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</si>
  <si>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</si>
  <si>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</si>
  <si>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</si>
  <si>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</si>
  <si>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</si>
  <si>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</si>
  <si>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</si>
  <si>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</si>
  <si>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</si>
  <si>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</si>
  <si>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</si>
  <si>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</si>
  <si>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</si>
  <si>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</si>
  <si>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</si>
  <si>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</si>
  <si>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</si>
  <si>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</si>
  <si>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</si>
  <si>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</si>
  <si>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</si>
  <si>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</si>
  <si>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</si>
  <si>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</si>
  <si>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</si>
  <si>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</si>
  <si>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</si>
  <si>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</si>
  <si>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</si>
  <si>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</si>
  <si>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</si>
  <si>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</si>
  <si>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</si>
  <si>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</si>
  <si>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</si>
  <si>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</si>
  <si>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</si>
  <si>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</si>
  <si>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</si>
  <si>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</si>
  <si>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</si>
  <si>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</si>
  <si>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</si>
  <si>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</si>
  <si>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</si>
  <si>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</si>
  <si>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</si>
  <si>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</si>
  <si>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</si>
  <si>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</si>
  <si>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</si>
  <si>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</si>
  <si>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</si>
  <si>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</si>
  <si>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</si>
  <si>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</si>
  <si>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</si>
  <si>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</si>
  <si>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</si>
  <si>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</si>
  <si>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</si>
  <si>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</si>
  <si>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</si>
  <si>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</si>
  <si>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</si>
  <si>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</si>
  <si>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</si>
  <si>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</si>
  <si>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</si>
  <si>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</si>
  <si>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</si>
  <si>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</si>
  <si>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</si>
  <si>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</si>
  <si>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</si>
  <si>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</si>
  <si>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</si>
  <si>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</si>
  <si>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</si>
  <si>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</si>
  <si>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</si>
  <si>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</si>
  <si>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</si>
  <si>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</si>
  <si>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</si>
  <si>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</si>
  <si>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</si>
  <si>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</si>
  <si>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</si>
  <si>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</si>
  <si>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</si>
  <si>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</si>
  <si>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</si>
  <si>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</si>
  <si>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</si>
  <si>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</si>
  <si>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</si>
  <si>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</si>
  <si>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</si>
  <si>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</si>
  <si>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</si>
  <si>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</si>
  <si>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</si>
  <si>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</si>
  <si>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</si>
  <si>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</si>
  <si>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</si>
  <si>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</si>
  <si>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</si>
  <si>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</si>
  <si>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</si>
  <si>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</si>
  <si>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</si>
  <si>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</si>
  <si>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</si>
  <si>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</si>
  <si>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</si>
  <si>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</si>
  <si>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</si>
  <si>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</si>
  <si>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</si>
  <si>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</si>
  <si>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</si>
  <si>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</si>
  <si>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</si>
  <si>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</si>
  <si>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</si>
  <si>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</si>
  <si>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</si>
  <si>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</si>
  <si>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</si>
  <si>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</si>
  <si>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</si>
  <si>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</si>
  <si>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</si>
  <si>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</si>
  <si>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</si>
  <si>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</si>
  <si>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</si>
  <si>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</si>
  <si>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</si>
  <si>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</si>
  <si>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</si>
  <si>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</si>
  <si>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</si>
  <si>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</si>
  <si>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</si>
  <si>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</si>
  <si>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</si>
  <si>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</si>
  <si>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</si>
  <si>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</si>
  <si>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</si>
  <si>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</si>
  <si>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</si>
  <si>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</si>
  <si>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</si>
  <si>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</si>
  <si>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</si>
  <si>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</si>
  <si>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</si>
  <si>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</si>
  <si>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</si>
  <si>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</si>
  <si>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</si>
  <si>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</si>
  <si>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</si>
  <si>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</si>
  <si>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</si>
  <si>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</si>
  <si>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</si>
  <si>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</si>
  <si>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</si>
  <si>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</si>
  <si>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</si>
  <si>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</si>
  <si>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</si>
  <si>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</si>
  <si>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</si>
  <si>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</si>
  <si>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</si>
  <si>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</si>
  <si>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</si>
  <si>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</si>
  <si>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</si>
  <si>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</si>
  <si>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</si>
  <si>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</si>
  <si>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</si>
  <si>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</si>
  <si>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</si>
  <si>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</si>
  <si>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</si>
  <si>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</si>
  <si>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</si>
  <si>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</si>
  <si>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</si>
  <si>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</si>
  <si>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</si>
  <si>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</si>
  <si>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</si>
  <si>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</si>
  <si>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</si>
  <si>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</si>
  <si>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</si>
  <si>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</si>
  <si>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</si>
  <si>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</si>
  <si>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</si>
  <si>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</si>
  <si>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</si>
  <si>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</si>
  <si>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</si>
  <si>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</si>
  <si>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</si>
  <si>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</si>
  <si>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</si>
  <si>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</si>
  <si>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</si>
  <si>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</si>
  <si>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</si>
  <si>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</si>
  <si>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</si>
  <si>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</si>
  <si>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</si>
  <si>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</si>
  <si>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</si>
  <si>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</si>
  <si>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</si>
  <si>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</si>
  <si>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</si>
  <si>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</si>
  <si>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</si>
  <si>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</si>
  <si>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</si>
  <si>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</si>
  <si>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</si>
  <si>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</si>
  <si>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</si>
  <si>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</si>
  <si>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</si>
  <si>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</si>
  <si>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</si>
  <si>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</si>
  <si>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</si>
  <si>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</si>
  <si>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</si>
  <si>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</si>
  <si>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</si>
  <si>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</si>
  <si>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</si>
  <si>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</si>
  <si>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</si>
  <si>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</si>
  <si>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</si>
  <si>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</si>
  <si>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</si>
  <si>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</si>
  <si>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</si>
  <si>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</si>
  <si>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</si>
  <si>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</si>
  <si>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</si>
  <si>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</si>
  <si>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</si>
  <si>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</si>
  <si>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</si>
  <si>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</si>
  <si>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</si>
  <si>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</si>
  <si>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</si>
  <si>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</si>
  <si>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</si>
  <si>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</si>
  <si>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</si>
  <si>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</si>
  <si>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</si>
  <si>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</si>
  <si>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</si>
  <si>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</si>
  <si>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</si>
  <si>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</si>
  <si>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</si>
  <si>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</si>
  <si>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</si>
  <si>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</si>
  <si>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</si>
  <si>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</si>
  <si>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</si>
  <si>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</si>
  <si>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</si>
  <si>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</si>
  <si>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</si>
  <si>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</si>
  <si>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</si>
  <si>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</si>
  <si>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</si>
  <si>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</si>
  <si>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</si>
  <si>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</si>
  <si>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</si>
  <si>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</si>
  <si>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</si>
  <si>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</si>
  <si>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</si>
  <si>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</si>
  <si>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</si>
  <si>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</si>
  <si>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</si>
  <si>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</si>
  <si>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</si>
  <si>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</si>
  <si>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</si>
  <si>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</si>
  <si>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</si>
  <si>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</si>
  <si>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</si>
  <si>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</si>
  <si>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</si>
  <si>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</si>
  <si>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</si>
  <si>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</si>
  <si>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</si>
  <si>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</si>
  <si>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</si>
  <si>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</si>
  <si>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</si>
  <si>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</si>
  <si>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</si>
  <si>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</si>
  <si>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</si>
  <si>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</si>
  <si>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</si>
  <si>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</si>
  <si>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</si>
  <si>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</si>
  <si>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</si>
  <si>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</si>
  <si>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</si>
  <si>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</si>
  <si>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</si>
  <si>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</si>
  <si>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</si>
  <si>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</si>
  <si>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</si>
  <si>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</si>
  <si>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</si>
  <si>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</si>
  <si>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</si>
  <si>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</si>
  <si>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</si>
  <si>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</si>
  <si>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</si>
  <si>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</si>
  <si>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</si>
  <si>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</si>
  <si>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</si>
  <si>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</si>
  <si>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</si>
  <si>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</si>
  <si>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</si>
  <si>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</si>
  <si>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</si>
  <si>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</si>
  <si>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</si>
  <si>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</si>
  <si>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</si>
  <si>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</si>
  <si>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</si>
  <si>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</si>
  <si>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</si>
  <si>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</si>
  <si>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</si>
  <si>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</si>
  <si>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</si>
  <si>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</si>
  <si>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</si>
  <si>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</si>
  <si>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</si>
  <si>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</si>
  <si>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</si>
  <si>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</si>
  <si>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</si>
  <si>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</si>
  <si>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</si>
  <si>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</si>
  <si>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</si>
  <si>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</si>
  <si>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</si>
  <si>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</si>
  <si>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</si>
  <si>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</si>
  <si>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</si>
  <si>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</si>
  <si>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</si>
  <si>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</si>
  <si>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</si>
  <si>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</si>
  <si>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</si>
  <si>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</si>
  <si>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</si>
  <si>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</si>
  <si>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</si>
  <si>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</si>
  <si>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</si>
  <si>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</si>
  <si>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</si>
  <si>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</si>
  <si>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</si>
  <si>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</si>
  <si>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</si>
  <si>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</si>
  <si>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</si>
  <si>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</si>
  <si>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</si>
  <si>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</si>
  <si>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</si>
  <si>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</si>
  <si>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</si>
  <si>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</si>
  <si>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</si>
  <si>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</si>
  <si>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</si>
  <si>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</si>
  <si>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</si>
  <si>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</si>
  <si>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</si>
  <si>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</si>
  <si>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</si>
  <si>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</si>
  <si>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</si>
  <si>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</si>
  <si>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</si>
  <si>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</si>
  <si>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</si>
  <si>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</si>
  <si>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</si>
  <si>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</si>
  <si>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</si>
  <si>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</si>
  <si>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</si>
  <si>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</si>
  <si>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</si>
  <si>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</si>
  <si>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</si>
  <si>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</si>
  <si>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</si>
  <si>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</si>
  <si>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</si>
  <si>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</si>
  <si>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</si>
  <si>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</si>
  <si>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</si>
  <si>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</si>
  <si>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</si>
  <si>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</si>
  <si>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</si>
  <si>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</si>
  <si>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</si>
  <si>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</si>
  <si>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</si>
  <si>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</si>
  <si>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</si>
  <si>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</si>
  <si>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</si>
  <si>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</si>
  <si>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</si>
  <si>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</si>
  <si>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</si>
  <si>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</si>
  <si>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</si>
  <si>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</si>
  <si>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</si>
  <si>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</si>
  <si>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</si>
  <si>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</si>
  <si>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</si>
  <si>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</si>
  <si>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</si>
  <si>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</si>
  <si>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</si>
  <si>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</si>
  <si>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</si>
  <si>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</si>
  <si>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</si>
  <si>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</si>
  <si>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</si>
  <si>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</si>
  <si>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</si>
  <si>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</si>
  <si>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</si>
  <si>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</si>
  <si>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</si>
  <si>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</si>
  <si>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</si>
  <si>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</si>
  <si>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</si>
  <si>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</si>
  <si>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</si>
  <si>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</si>
  <si>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</si>
  <si>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</si>
  <si>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</si>
  <si>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</si>
  <si>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</si>
  <si>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</si>
  <si>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</si>
  <si>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</si>
  <si>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</si>
  <si>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</si>
  <si>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</si>
  <si>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</si>
  <si>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</si>
  <si>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</si>
  <si>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</si>
  <si>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</si>
  <si>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</si>
  <si>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</si>
  <si>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</si>
  <si>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</si>
  <si>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</si>
  <si>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</si>
  <si>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</si>
  <si>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</si>
  <si>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</si>
  <si>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</si>
  <si>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</si>
  <si>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</si>
  <si>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</si>
  <si>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</si>
  <si>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</si>
  <si>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</si>
  <si>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</si>
  <si>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</si>
  <si>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</si>
  <si>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</si>
  <si>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</si>
  <si>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</si>
  <si>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</si>
  <si>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</si>
  <si>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</si>
  <si>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</si>
  <si>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</si>
  <si>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</si>
  <si>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</si>
  <si>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</si>
  <si>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</si>
  <si>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</si>
  <si>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</si>
  <si>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</si>
  <si>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</si>
  <si>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</si>
  <si>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</si>
  <si>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</si>
  <si>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</si>
  <si>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</si>
  <si>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</si>
  <si>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</si>
  <si>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</si>
  <si>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</si>
  <si>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</si>
  <si>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</si>
  <si>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</si>
  <si>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</si>
  <si>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</si>
  <si>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</si>
  <si>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</si>
  <si>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</si>
  <si>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</si>
  <si>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</si>
  <si>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</si>
  <si>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</si>
  <si>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</si>
  <si>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</si>
  <si>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</si>
  <si>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</si>
  <si>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</si>
  <si>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</si>
  <si>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</si>
  <si>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</si>
  <si>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</si>
  <si>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</si>
  <si>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</si>
  <si>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</si>
  <si>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</si>
  <si>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</si>
  <si>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</si>
  <si>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</si>
  <si>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</si>
  <si>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</si>
  <si>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</si>
  <si>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</si>
  <si>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</si>
  <si>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</si>
  <si>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</si>
  <si>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</si>
  <si>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</si>
  <si>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</si>
  <si>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</si>
  <si>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</si>
  <si>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</si>
  <si>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</si>
  <si>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</si>
  <si>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</si>
  <si>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</si>
  <si>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</si>
  <si>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</si>
  <si>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</si>
  <si>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</si>
  <si>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</si>
  <si>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</si>
  <si>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</si>
  <si>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</si>
  <si>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</si>
  <si>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</si>
  <si>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</si>
  <si>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</si>
  <si>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</si>
  <si>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</si>
  <si>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</si>
  <si>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</si>
  <si>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</si>
  <si>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</si>
  <si>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</si>
  <si>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</si>
  <si>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</si>
  <si>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</si>
  <si>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</si>
  <si>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</si>
  <si>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</si>
  <si>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</si>
  <si>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</si>
  <si>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</si>
  <si>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</si>
  <si>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</si>
  <si>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</si>
  <si>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</si>
  <si>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</si>
  <si>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</si>
  <si>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</si>
  <si>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</si>
  <si>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</si>
  <si>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</si>
  <si>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</si>
  <si>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</si>
  <si>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</si>
  <si>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</si>
  <si>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</si>
  <si>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</si>
  <si>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</si>
  <si>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</si>
  <si>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</si>
  <si>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</si>
  <si>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</si>
  <si>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</si>
  <si>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</si>
  <si>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</si>
  <si>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</si>
  <si>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</si>
  <si>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</si>
  <si>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</si>
  <si>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</si>
  <si>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</si>
  <si>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</si>
  <si>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</si>
  <si>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</si>
  <si>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</si>
  <si>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</si>
  <si>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</si>
  <si>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</si>
  <si>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</si>
  <si>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</si>
  <si>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</si>
  <si>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</si>
  <si>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</si>
  <si>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</si>
  <si>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</si>
  <si>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</si>
  <si>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</si>
  <si>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</si>
  <si>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</si>
  <si>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</si>
  <si>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</si>
  <si>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</si>
  <si>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</si>
  <si>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</si>
  <si>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</si>
  <si>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</si>
  <si>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</si>
  <si>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</si>
  <si>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</si>
  <si>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</si>
  <si>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</si>
  <si>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</si>
  <si>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</si>
  <si>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</si>
  <si>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</si>
  <si>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</si>
  <si>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</si>
  <si>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</si>
  <si>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</si>
  <si>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</si>
  <si>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</si>
  <si>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</si>
  <si>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</si>
  <si>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</si>
  <si>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</si>
  <si>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</si>
  <si>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</si>
  <si>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</si>
  <si>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</si>
  <si>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</si>
  <si>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</si>
  <si>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</si>
  <si>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</si>
  <si>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</si>
  <si>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</si>
  <si>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</si>
  <si>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</si>
  <si>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</si>
  <si>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</si>
  <si>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</si>
  <si>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</si>
  <si>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</si>
  <si>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</si>
  <si>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</si>
  <si>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</si>
  <si>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</si>
  <si>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</si>
  <si>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</si>
  <si>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</si>
  <si>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</si>
  <si>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</si>
  <si>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</si>
  <si>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</si>
  <si>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</si>
  <si>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</si>
  <si>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</si>
  <si>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</si>
  <si>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</si>
  <si>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</si>
  <si>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</si>
  <si>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</si>
  <si>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</si>
  <si>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</si>
  <si>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</si>
  <si>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</si>
  <si>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</si>
  <si>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</si>
  <si>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</si>
  <si>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</si>
  <si>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</si>
  <si>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</si>
  <si>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</si>
  <si>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</si>
  <si>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</si>
  <si>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</si>
  <si>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</si>
  <si>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</si>
  <si>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</si>
  <si>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</si>
  <si>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</si>
  <si>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</si>
  <si>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</si>
  <si>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</si>
  <si>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</si>
  <si>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</si>
  <si>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</si>
  <si>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</si>
  <si>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</si>
  <si>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</si>
  <si>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</si>
  <si>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</si>
  <si>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</si>
  <si>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</si>
  <si>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</si>
  <si>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</si>
  <si>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</si>
  <si>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</si>
  <si>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</si>
  <si>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</si>
  <si>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</si>
  <si>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</si>
  <si>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</si>
  <si>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</si>
  <si>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</si>
  <si>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</si>
  <si>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</si>
  <si>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</si>
  <si>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r>
      <t xml:space="preserve">                                  Оқу жылы:</t>
    </r>
    <r>
      <rPr>
        <b/>
        <u/>
        <sz val="12"/>
        <color theme="1"/>
        <rFont val="Times New Roman"/>
        <family val="1"/>
        <charset val="204"/>
      </rPr>
      <t xml:space="preserve"> 2024 ж </t>
    </r>
    <r>
      <rPr>
        <b/>
        <sz val="12"/>
        <color theme="1"/>
        <rFont val="Times New Roman"/>
        <family val="1"/>
        <charset val="204"/>
      </rPr>
      <t xml:space="preserve">                             Топ:                Өткізу кезеңі: </t>
    </r>
    <r>
      <rPr>
        <b/>
        <u/>
        <sz val="12"/>
        <color theme="1"/>
        <rFont val="Times New Roman"/>
        <family val="1"/>
        <charset val="204"/>
      </rPr>
      <t>Қорытынды</t>
    </r>
    <r>
      <rPr>
        <b/>
        <sz val="12"/>
        <color theme="1"/>
        <rFont val="Times New Roman"/>
        <family val="1"/>
        <charset val="204"/>
      </rPr>
      <t xml:space="preserve">       Өткізу мерзімі: Мамыр</t>
    </r>
  </si>
  <si>
    <t xml:space="preserve">                                  Оқу жылы: ___2024__                              Топ: ______                Өткізу кезеңі:  _Қорытынды______       Өткізу мерзімі:__Мамыр______</t>
  </si>
  <si>
    <t>Айтқазы Алау</t>
  </si>
  <si>
    <t>Алдабергенов Әлимұрат</t>
  </si>
  <si>
    <t>Амантаева Фариза</t>
  </si>
  <si>
    <t>Ахметкалиева Елназар</t>
  </si>
  <si>
    <t>Бимұрат Асылым</t>
  </si>
  <si>
    <t>Болатов Санжар</t>
  </si>
  <si>
    <t>Еркінбек Аслан</t>
  </si>
  <si>
    <t>Жампейсов Ерден</t>
  </si>
  <si>
    <t>Жұматай Асылым</t>
  </si>
  <si>
    <t>Калиев Асхат</t>
  </si>
  <si>
    <t>Қайроллаев Мирас</t>
  </si>
  <si>
    <t>Оңалбек Сұңғат</t>
  </si>
  <si>
    <t>Рахметулла Раяна</t>
  </si>
  <si>
    <t>Серікбай Аяла</t>
  </si>
  <si>
    <t>Серікбай Жантөре</t>
  </si>
  <si>
    <t>Серікова Әдемі</t>
  </si>
  <si>
    <t>Сулейменова Раяна</t>
  </si>
  <si>
    <t>Талғат Айсұлу</t>
  </si>
  <si>
    <t>Талғатұлы Нұрғиса</t>
  </si>
  <si>
    <t>Тоқтағазина Айлин</t>
  </si>
  <si>
    <t>Тоқтарбек Аяна</t>
  </si>
  <si>
    <t>Тоқтарбекова Аружан</t>
  </si>
  <si>
    <t>Оқу жылы 2024  Топ: ___0 Б___                Өткізу кезеңі:  _Қорытынды______       Өткізу мерзімі:__Мамыр______</t>
  </si>
  <si>
    <t>Алиасқар Кәусар</t>
  </si>
  <si>
    <t>А. Сафия</t>
  </si>
  <si>
    <t>Асқар Айлин</t>
  </si>
  <si>
    <t>Бектай Мұстафа</t>
  </si>
  <si>
    <t>Біржанұлы Абдулла</t>
  </si>
  <si>
    <t>Болатбек Айбархан</t>
  </si>
  <si>
    <t>Ерболатқызы Асылым</t>
  </si>
  <si>
    <t>Ибрагим Альтаир</t>
  </si>
  <si>
    <t>Күзенбай Бағдаулет</t>
  </si>
  <si>
    <t>Қанибек Мұса</t>
  </si>
  <si>
    <t>Нұрланов Мұхаммеджан</t>
  </si>
  <si>
    <t>Нұрлыбек Айсауле</t>
  </si>
  <si>
    <t>Орымбай Мадина</t>
  </si>
  <si>
    <t>Орымбай Медина</t>
  </si>
  <si>
    <t>Өтеген Айлин</t>
  </si>
  <si>
    <t>Сахибек Аяла</t>
  </si>
  <si>
    <t>Серікбай Бекасыл</t>
  </si>
  <si>
    <t>Төрехан Исмаил</t>
  </si>
  <si>
    <t>Оқу жылы 2024-2025  Топ: ___Балдырған___                Өткізу кезеңі:  _Бастапқы______       Өткізу мерзімі:__Қыркүйек______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</si>
</sst>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ont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ont="1" applyFill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X55"/>
  <sheetViews>
    <sheetView topLeftCell="A26" zoomScale="80" zoomScaleNormal="80" workbookViewId="0">
      <selection activeCell="M31" sqref="M31"/>
    </sheetView>
  </sheetViews>
  <sheetFormatPr defaultRowHeight="15" x14ac:dyDescent="0.2"/>
  <cols>
    <col min="2" max="2" width="27.57421875" customWidth="1"/>
  </cols>
  <sheetData>
    <row r="1" spans="1:206" x14ac:dyDescent="0.2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06" ht="16.149999999999999" customHeight="1" x14ac:dyDescent="0.2">
      <c r="A2" s="70" t="s">
        <v>834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7" t="s">
        <v>1377</v>
      </c>
      <c r="DN2" s="87"/>
    </row>
    <row r="3" spans="1:206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06" ht="15.6" customHeight="1" x14ac:dyDescent="0.2">
      <c r="A4" s="80" t="s">
        <v>0</v>
      </c>
      <c r="B4" s="80" t="s">
        <v>1</v>
      </c>
      <c r="C4" s="81" t="s">
        <v>57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 t="s">
        <v>2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74" t="s">
        <v>88</v>
      </c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92" t="s">
        <v>115</v>
      </c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82" t="s">
        <v>115</v>
      </c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72" t="s">
        <v>138</v>
      </c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</row>
    <row r="5" spans="1:206" ht="15" customHeight="1" x14ac:dyDescent="0.2">
      <c r="A5" s="80"/>
      <c r="B5" s="80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 t="s">
        <v>89</v>
      </c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93" t="s">
        <v>116</v>
      </c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 t="s">
        <v>117</v>
      </c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73" t="s">
        <v>139</v>
      </c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</row>
    <row r="6" spans="1:206" ht="10.15" hidden="1" customHeight="1" x14ac:dyDescent="0.2">
      <c r="A6" s="80"/>
      <c r="B6" s="80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06" ht="15.6" hidden="1" customHeight="1" x14ac:dyDescent="0.2">
      <c r="A7" s="80"/>
      <c r="B7" s="80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06" ht="15.6" hidden="1" customHeight="1" x14ac:dyDescent="0.2">
      <c r="A8" s="80"/>
      <c r="B8" s="80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06" ht="15.6" hidden="1" customHeight="1" x14ac:dyDescent="0.2">
      <c r="A9" s="80"/>
      <c r="B9" s="80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06" ht="15.6" hidden="1" customHeight="1" x14ac:dyDescent="0.2">
      <c r="A10" s="80"/>
      <c r="B10" s="80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06" ht="15.6" customHeight="1" x14ac:dyDescent="0.2">
      <c r="A11" s="80"/>
      <c r="B11" s="80"/>
      <c r="C11" s="83" t="s">
        <v>844</v>
      </c>
      <c r="D11" s="83"/>
      <c r="E11" s="83"/>
      <c r="F11" s="83"/>
      <c r="G11" s="83"/>
      <c r="H11" s="83"/>
      <c r="I11" s="83"/>
      <c r="J11" s="83"/>
      <c r="K11" s="83"/>
      <c r="L11" s="83" t="s">
        <v>847</v>
      </c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 t="s">
        <v>844</v>
      </c>
      <c r="Y11" s="83"/>
      <c r="Z11" s="83"/>
      <c r="AA11" s="83"/>
      <c r="AB11" s="83"/>
      <c r="AC11" s="83"/>
      <c r="AD11" s="83"/>
      <c r="AE11" s="83"/>
      <c r="AF11" s="83"/>
      <c r="AG11" s="83" t="s">
        <v>847</v>
      </c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92" t="s">
        <v>844</v>
      </c>
      <c r="AT11" s="92"/>
      <c r="AU11" s="92"/>
      <c r="AV11" s="92"/>
      <c r="AW11" s="92"/>
      <c r="AX11" s="92"/>
      <c r="AY11" s="92" t="s">
        <v>847</v>
      </c>
      <c r="AZ11" s="92"/>
      <c r="BA11" s="92"/>
      <c r="BB11" s="92"/>
      <c r="BC11" s="92"/>
      <c r="BD11" s="92"/>
      <c r="BE11" s="92"/>
      <c r="BF11" s="92"/>
      <c r="BG11" s="92"/>
      <c r="BH11" s="92" t="s">
        <v>844</v>
      </c>
      <c r="BI11" s="92"/>
      <c r="BJ11" s="92"/>
      <c r="BK11" s="92"/>
      <c r="BL11" s="92"/>
      <c r="BM11" s="92"/>
      <c r="BN11" s="92" t="s">
        <v>847</v>
      </c>
      <c r="BO11" s="92"/>
      <c r="BP11" s="92"/>
      <c r="BQ11" s="92"/>
      <c r="BR11" s="92"/>
      <c r="BS11" s="92"/>
      <c r="BT11" s="92"/>
      <c r="BU11" s="92"/>
      <c r="BV11" s="92"/>
      <c r="BW11" s="92" t="s">
        <v>844</v>
      </c>
      <c r="BX11" s="92"/>
      <c r="BY11" s="92"/>
      <c r="BZ11" s="92"/>
      <c r="CA11" s="92"/>
      <c r="CB11" s="92"/>
      <c r="CC11" s="92" t="s">
        <v>847</v>
      </c>
      <c r="CD11" s="92"/>
      <c r="CE11" s="92"/>
      <c r="CF11" s="92"/>
      <c r="CG11" s="92"/>
      <c r="CH11" s="92"/>
      <c r="CI11" s="92" t="s">
        <v>844</v>
      </c>
      <c r="CJ11" s="92"/>
      <c r="CK11" s="92"/>
      <c r="CL11" s="92"/>
      <c r="CM11" s="92"/>
      <c r="CN11" s="92"/>
      <c r="CO11" s="92"/>
      <c r="CP11" s="92"/>
      <c r="CQ11" s="92"/>
      <c r="CR11" s="92" t="s">
        <v>847</v>
      </c>
      <c r="CS11" s="92"/>
      <c r="CT11" s="92"/>
      <c r="CU11" s="92"/>
      <c r="CV11" s="92"/>
      <c r="CW11" s="92"/>
      <c r="CX11" s="92"/>
      <c r="CY11" s="92"/>
      <c r="CZ11" s="92"/>
      <c r="DA11" s="92" t="s">
        <v>844</v>
      </c>
      <c r="DB11" s="92"/>
      <c r="DC11" s="92"/>
      <c r="DD11" s="92"/>
      <c r="DE11" s="92"/>
      <c r="DF11" s="92"/>
      <c r="DG11" s="92" t="s">
        <v>847</v>
      </c>
      <c r="DH11" s="92"/>
      <c r="DI11" s="92"/>
      <c r="DJ11" s="92"/>
      <c r="DK11" s="92"/>
      <c r="DL11" s="92"/>
      <c r="DM11" s="92"/>
      <c r="DN11" s="92"/>
      <c r="DO11" s="92"/>
    </row>
    <row r="12" spans="1:206" ht="15.6" customHeight="1" x14ac:dyDescent="0.2">
      <c r="A12" s="80"/>
      <c r="B12" s="80"/>
      <c r="C12" s="75" t="s">
        <v>22</v>
      </c>
      <c r="D12" s="75" t="s">
        <v>5</v>
      </c>
      <c r="E12" s="75" t="s">
        <v>6</v>
      </c>
      <c r="F12" s="75" t="s">
        <v>26</v>
      </c>
      <c r="G12" s="75" t="s">
        <v>7</v>
      </c>
      <c r="H12" s="75" t="s">
        <v>8</v>
      </c>
      <c r="I12" s="75" t="s">
        <v>23</v>
      </c>
      <c r="J12" s="75" t="s">
        <v>9</v>
      </c>
      <c r="K12" s="75" t="s">
        <v>10</v>
      </c>
      <c r="L12" s="75" t="s">
        <v>28</v>
      </c>
      <c r="M12" s="75" t="s">
        <v>6</v>
      </c>
      <c r="N12" s="75" t="s">
        <v>12</v>
      </c>
      <c r="O12" s="75" t="s">
        <v>24</v>
      </c>
      <c r="P12" s="75" t="s">
        <v>10</v>
      </c>
      <c r="Q12" s="75" t="s">
        <v>13</v>
      </c>
      <c r="R12" s="75" t="s">
        <v>25</v>
      </c>
      <c r="S12" s="75" t="s">
        <v>12</v>
      </c>
      <c r="T12" s="75" t="s">
        <v>7</v>
      </c>
      <c r="U12" s="75" t="s">
        <v>36</v>
      </c>
      <c r="V12" s="75" t="s">
        <v>14</v>
      </c>
      <c r="W12" s="75" t="s">
        <v>9</v>
      </c>
      <c r="X12" s="75" t="s">
        <v>44</v>
      </c>
      <c r="Y12" s="75"/>
      <c r="Z12" s="75"/>
      <c r="AA12" s="75" t="s">
        <v>45</v>
      </c>
      <c r="AB12" s="75"/>
      <c r="AC12" s="75"/>
      <c r="AD12" s="75" t="s">
        <v>46</v>
      </c>
      <c r="AE12" s="75"/>
      <c r="AF12" s="75"/>
      <c r="AG12" s="75" t="s">
        <v>47</v>
      </c>
      <c r="AH12" s="75"/>
      <c r="AI12" s="75"/>
      <c r="AJ12" s="75" t="s">
        <v>48</v>
      </c>
      <c r="AK12" s="75"/>
      <c r="AL12" s="75"/>
      <c r="AM12" s="75" t="s">
        <v>49</v>
      </c>
      <c r="AN12" s="75"/>
      <c r="AO12" s="75"/>
      <c r="AP12" s="73" t="s">
        <v>50</v>
      </c>
      <c r="AQ12" s="73"/>
      <c r="AR12" s="73"/>
      <c r="AS12" s="75" t="s">
        <v>51</v>
      </c>
      <c r="AT12" s="75"/>
      <c r="AU12" s="75"/>
      <c r="AV12" s="75" t="s">
        <v>52</v>
      </c>
      <c r="AW12" s="75"/>
      <c r="AX12" s="75"/>
      <c r="AY12" s="75" t="s">
        <v>53</v>
      </c>
      <c r="AZ12" s="75"/>
      <c r="BA12" s="75"/>
      <c r="BB12" s="75" t="s">
        <v>54</v>
      </c>
      <c r="BC12" s="75"/>
      <c r="BD12" s="75"/>
      <c r="BE12" s="75" t="s">
        <v>55</v>
      </c>
      <c r="BF12" s="75"/>
      <c r="BG12" s="75"/>
      <c r="BH12" s="73" t="s">
        <v>90</v>
      </c>
      <c r="BI12" s="73"/>
      <c r="BJ12" s="73"/>
      <c r="BK12" s="73" t="s">
        <v>91</v>
      </c>
      <c r="BL12" s="73"/>
      <c r="BM12" s="73"/>
      <c r="BN12" s="73" t="s">
        <v>92</v>
      </c>
      <c r="BO12" s="73"/>
      <c r="BP12" s="73"/>
      <c r="BQ12" s="73" t="s">
        <v>93</v>
      </c>
      <c r="BR12" s="73"/>
      <c r="BS12" s="73"/>
      <c r="BT12" s="73" t="s">
        <v>94</v>
      </c>
      <c r="BU12" s="73"/>
      <c r="BV12" s="73"/>
      <c r="BW12" s="73" t="s">
        <v>105</v>
      </c>
      <c r="BX12" s="73"/>
      <c r="BY12" s="73"/>
      <c r="BZ12" s="73" t="s">
        <v>106</v>
      </c>
      <c r="CA12" s="73"/>
      <c r="CB12" s="73"/>
      <c r="CC12" s="73" t="s">
        <v>107</v>
      </c>
      <c r="CD12" s="73"/>
      <c r="CE12" s="73"/>
      <c r="CF12" s="73" t="s">
        <v>108</v>
      </c>
      <c r="CG12" s="73"/>
      <c r="CH12" s="73"/>
      <c r="CI12" s="73" t="s">
        <v>109</v>
      </c>
      <c r="CJ12" s="73"/>
      <c r="CK12" s="73"/>
      <c r="CL12" s="73" t="s">
        <v>110</v>
      </c>
      <c r="CM12" s="73"/>
      <c r="CN12" s="73"/>
      <c r="CO12" s="73" t="s">
        <v>111</v>
      </c>
      <c r="CP12" s="73"/>
      <c r="CQ12" s="73"/>
      <c r="CR12" s="73" t="s">
        <v>112</v>
      </c>
      <c r="CS12" s="73"/>
      <c r="CT12" s="73"/>
      <c r="CU12" s="73" t="s">
        <v>113</v>
      </c>
      <c r="CV12" s="73"/>
      <c r="CW12" s="73"/>
      <c r="CX12" s="73" t="s">
        <v>114</v>
      </c>
      <c r="CY12" s="73"/>
      <c r="CZ12" s="73"/>
      <c r="DA12" s="73" t="s">
        <v>140</v>
      </c>
      <c r="DB12" s="73"/>
      <c r="DC12" s="73"/>
      <c r="DD12" s="73" t="s">
        <v>141</v>
      </c>
      <c r="DE12" s="73"/>
      <c r="DF12" s="73"/>
      <c r="DG12" s="73" t="s">
        <v>142</v>
      </c>
      <c r="DH12" s="73"/>
      <c r="DI12" s="73"/>
      <c r="DJ12" s="73" t="s">
        <v>143</v>
      </c>
      <c r="DK12" s="73"/>
      <c r="DL12" s="73"/>
      <c r="DM12" s="73" t="s">
        <v>144</v>
      </c>
      <c r="DN12" s="73"/>
      <c r="DO12" s="73"/>
    </row>
    <row r="13" spans="1:206" ht="60" customHeight="1" x14ac:dyDescent="0.2">
      <c r="A13" s="80"/>
      <c r="B13" s="80"/>
      <c r="C13" s="71" t="s">
        <v>841</v>
      </c>
      <c r="D13" s="71"/>
      <c r="E13" s="71"/>
      <c r="F13" s="71" t="s">
        <v>1336</v>
      </c>
      <c r="G13" s="71"/>
      <c r="H13" s="71"/>
      <c r="I13" s="71" t="s">
        <v>29</v>
      </c>
      <c r="J13" s="71"/>
      <c r="K13" s="71"/>
      <c r="L13" s="71" t="s">
        <v>37</v>
      </c>
      <c r="M13" s="71"/>
      <c r="N13" s="71"/>
      <c r="O13" s="71" t="s">
        <v>39</v>
      </c>
      <c r="P13" s="71"/>
      <c r="Q13" s="71"/>
      <c r="R13" s="71" t="s">
        <v>40</v>
      </c>
      <c r="S13" s="71"/>
      <c r="T13" s="71"/>
      <c r="U13" s="71" t="s">
        <v>43</v>
      </c>
      <c r="V13" s="71"/>
      <c r="W13" s="71"/>
      <c r="X13" s="71" t="s">
        <v>848</v>
      </c>
      <c r="Y13" s="71"/>
      <c r="Z13" s="71"/>
      <c r="AA13" s="71" t="s">
        <v>850</v>
      </c>
      <c r="AB13" s="71"/>
      <c r="AC13" s="71"/>
      <c r="AD13" s="71" t="s">
        <v>852</v>
      </c>
      <c r="AE13" s="71"/>
      <c r="AF13" s="71"/>
      <c r="AG13" s="71" t="s">
        <v>854</v>
      </c>
      <c r="AH13" s="71"/>
      <c r="AI13" s="71"/>
      <c r="AJ13" s="71" t="s">
        <v>856</v>
      </c>
      <c r="AK13" s="71"/>
      <c r="AL13" s="71"/>
      <c r="AM13" s="71" t="s">
        <v>860</v>
      </c>
      <c r="AN13" s="71"/>
      <c r="AO13" s="71"/>
      <c r="AP13" s="71" t="s">
        <v>861</v>
      </c>
      <c r="AQ13" s="71"/>
      <c r="AR13" s="71"/>
      <c r="AS13" s="71" t="s">
        <v>863</v>
      </c>
      <c r="AT13" s="71"/>
      <c r="AU13" s="71"/>
      <c r="AV13" s="71" t="s">
        <v>864</v>
      </c>
      <c r="AW13" s="71"/>
      <c r="AX13" s="71"/>
      <c r="AY13" s="71" t="s">
        <v>867</v>
      </c>
      <c r="AZ13" s="71"/>
      <c r="BA13" s="71"/>
      <c r="BB13" s="71" t="s">
        <v>868</v>
      </c>
      <c r="BC13" s="71"/>
      <c r="BD13" s="71"/>
      <c r="BE13" s="71" t="s">
        <v>871</v>
      </c>
      <c r="BF13" s="71"/>
      <c r="BG13" s="71"/>
      <c r="BH13" s="71" t="s">
        <v>872</v>
      </c>
      <c r="BI13" s="71"/>
      <c r="BJ13" s="71"/>
      <c r="BK13" s="71" t="s">
        <v>876</v>
      </c>
      <c r="BL13" s="71"/>
      <c r="BM13" s="71"/>
      <c r="BN13" s="71" t="s">
        <v>875</v>
      </c>
      <c r="BO13" s="71"/>
      <c r="BP13" s="71"/>
      <c r="BQ13" s="71" t="s">
        <v>877</v>
      </c>
      <c r="BR13" s="71"/>
      <c r="BS13" s="71"/>
      <c r="BT13" s="71" t="s">
        <v>878</v>
      </c>
      <c r="BU13" s="71"/>
      <c r="BV13" s="71"/>
      <c r="BW13" s="71" t="s">
        <v>880</v>
      </c>
      <c r="BX13" s="71"/>
      <c r="BY13" s="71"/>
      <c r="BZ13" s="71" t="s">
        <v>882</v>
      </c>
      <c r="CA13" s="71"/>
      <c r="CB13" s="71"/>
      <c r="CC13" s="71" t="s">
        <v>883</v>
      </c>
      <c r="CD13" s="71"/>
      <c r="CE13" s="71"/>
      <c r="CF13" s="71" t="s">
        <v>884</v>
      </c>
      <c r="CG13" s="71"/>
      <c r="CH13" s="71"/>
      <c r="CI13" s="71" t="s">
        <v>886</v>
      </c>
      <c r="CJ13" s="71"/>
      <c r="CK13" s="71"/>
      <c r="CL13" s="71" t="s">
        <v>126</v>
      </c>
      <c r="CM13" s="71"/>
      <c r="CN13" s="71"/>
      <c r="CO13" s="71" t="s">
        <v>128</v>
      </c>
      <c r="CP13" s="71"/>
      <c r="CQ13" s="71"/>
      <c r="CR13" s="71" t="s">
        <v>887</v>
      </c>
      <c r="CS13" s="71"/>
      <c r="CT13" s="71"/>
      <c r="CU13" s="71" t="s">
        <v>133</v>
      </c>
      <c r="CV13" s="71"/>
      <c r="CW13" s="71"/>
      <c r="CX13" s="71" t="s">
        <v>888</v>
      </c>
      <c r="CY13" s="71"/>
      <c r="CZ13" s="71"/>
      <c r="DA13" s="71" t="s">
        <v>889</v>
      </c>
      <c r="DB13" s="71"/>
      <c r="DC13" s="71"/>
      <c r="DD13" s="71" t="s">
        <v>893</v>
      </c>
      <c r="DE13" s="71"/>
      <c r="DF13" s="71"/>
      <c r="DG13" s="71" t="s">
        <v>895</v>
      </c>
      <c r="DH13" s="71"/>
      <c r="DI13" s="71"/>
      <c r="DJ13" s="71" t="s">
        <v>897</v>
      </c>
      <c r="DK13" s="71"/>
      <c r="DL13" s="71"/>
      <c r="DM13" s="71" t="s">
        <v>899</v>
      </c>
      <c r="DN13" s="71"/>
      <c r="DO13" s="71"/>
    </row>
    <row r="14" spans="1:206" ht="111.75" customHeight="1" x14ac:dyDescent="0.2">
      <c r="A14" s="80"/>
      <c r="B14" s="80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842</v>
      </c>
      <c r="I14" s="58" t="s">
        <v>30</v>
      </c>
      <c r="J14" s="58" t="s">
        <v>843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845</v>
      </c>
      <c r="W14" s="58" t="s">
        <v>846</v>
      </c>
      <c r="X14" s="58" t="s">
        <v>72</v>
      </c>
      <c r="Y14" s="58" t="s">
        <v>59</v>
      </c>
      <c r="Z14" s="58" t="s">
        <v>849</v>
      </c>
      <c r="AA14" s="58" t="s">
        <v>851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853</v>
      </c>
      <c r="AG14" s="58" t="s">
        <v>855</v>
      </c>
      <c r="AH14" s="58" t="s">
        <v>66</v>
      </c>
      <c r="AI14" s="58" t="s">
        <v>67</v>
      </c>
      <c r="AJ14" s="58" t="s">
        <v>857</v>
      </c>
      <c r="AK14" s="58" t="s">
        <v>858</v>
      </c>
      <c r="AL14" s="58" t="s">
        <v>859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862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865</v>
      </c>
      <c r="AX14" s="58" t="s">
        <v>866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869</v>
      </c>
      <c r="BD14" s="58" t="s">
        <v>870</v>
      </c>
      <c r="BE14" s="58" t="s">
        <v>80</v>
      </c>
      <c r="BF14" s="58" t="s">
        <v>81</v>
      </c>
      <c r="BG14" s="58" t="s">
        <v>82</v>
      </c>
      <c r="BH14" s="58" t="s">
        <v>873</v>
      </c>
      <c r="BI14" s="58" t="s">
        <v>103</v>
      </c>
      <c r="BJ14" s="58" t="s">
        <v>192</v>
      </c>
      <c r="BK14" s="58" t="s">
        <v>874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1320</v>
      </c>
      <c r="BS14" s="58" t="s">
        <v>1321</v>
      </c>
      <c r="BT14" s="58" t="s">
        <v>95</v>
      </c>
      <c r="BU14" s="58" t="s">
        <v>879</v>
      </c>
      <c r="BV14" s="58" t="s">
        <v>104</v>
      </c>
      <c r="BW14" s="58" t="s">
        <v>27</v>
      </c>
      <c r="BX14" s="58" t="s">
        <v>34</v>
      </c>
      <c r="BY14" s="58" t="s">
        <v>881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885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890</v>
      </c>
      <c r="DB14" s="58" t="s">
        <v>891</v>
      </c>
      <c r="DC14" s="58" t="s">
        <v>892</v>
      </c>
      <c r="DD14" s="58" t="s">
        <v>33</v>
      </c>
      <c r="DE14" s="58" t="s">
        <v>34</v>
      </c>
      <c r="DF14" s="58" t="s">
        <v>894</v>
      </c>
      <c r="DG14" s="58" t="s">
        <v>145</v>
      </c>
      <c r="DH14" s="58" t="s">
        <v>896</v>
      </c>
      <c r="DI14" s="58" t="s">
        <v>146</v>
      </c>
      <c r="DJ14" s="58" t="s">
        <v>898</v>
      </c>
      <c r="DK14" s="58" t="s">
        <v>149</v>
      </c>
      <c r="DL14" s="58" t="s">
        <v>150</v>
      </c>
      <c r="DM14" s="58" t="s">
        <v>152</v>
      </c>
      <c r="DN14" s="58" t="s">
        <v>900</v>
      </c>
      <c r="DO14" s="58" t="s">
        <v>901</v>
      </c>
    </row>
    <row r="15" spans="1:206" x14ac:dyDescent="0.2">
      <c r="A15" s="20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</row>
    <row r="16" spans="1:206" x14ac:dyDescent="0.2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</row>
    <row r="17" spans="1:206" x14ac:dyDescent="0.2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</row>
    <row r="18" spans="1:206" x14ac:dyDescent="0.2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</row>
    <row r="19" spans="1:206" x14ac:dyDescent="0.2">
      <c r="A19" s="2">
        <v>5</v>
      </c>
      <c r="B19" s="1"/>
      <c r="C19" s="4"/>
      <c r="D19" s="61"/>
      <c r="E19" s="61"/>
      <c r="F19" s="4"/>
      <c r="G19" s="61"/>
      <c r="H19" s="61"/>
      <c r="I19" s="4"/>
      <c r="J19" s="61"/>
      <c r="K19" s="61"/>
      <c r="L19" s="4"/>
      <c r="M19" s="61"/>
      <c r="N19" s="61"/>
      <c r="O19" s="4"/>
      <c r="P19" s="61"/>
      <c r="Q19" s="61"/>
      <c r="R19" s="4"/>
      <c r="S19" s="61"/>
      <c r="T19" s="61"/>
      <c r="U19" s="4"/>
      <c r="V19" s="61"/>
      <c r="W19" s="61"/>
      <c r="X19" s="4"/>
      <c r="Y19" s="61"/>
      <c r="Z19" s="61"/>
      <c r="AA19" s="4"/>
      <c r="AB19" s="61"/>
      <c r="AC19" s="61"/>
      <c r="AD19" s="4"/>
      <c r="AE19" s="61"/>
      <c r="AF19" s="61"/>
      <c r="AG19" s="4"/>
      <c r="AH19" s="61"/>
      <c r="AI19" s="61"/>
      <c r="AJ19" s="4"/>
      <c r="AK19" s="61"/>
      <c r="AL19" s="61"/>
      <c r="AM19" s="4"/>
      <c r="AN19" s="61"/>
      <c r="AO19" s="61"/>
      <c r="AP19" s="4"/>
      <c r="AQ19" s="61"/>
      <c r="AR19" s="61"/>
      <c r="AS19" s="4"/>
      <c r="AT19" s="61"/>
      <c r="AU19" s="61"/>
      <c r="AV19" s="4"/>
      <c r="AW19" s="61"/>
      <c r="AX19" s="61"/>
      <c r="AY19" s="4"/>
      <c r="AZ19" s="61"/>
      <c r="BA19" s="61"/>
      <c r="BB19" s="4"/>
      <c r="BC19" s="61"/>
      <c r="BD19" s="61"/>
      <c r="BE19" s="4"/>
      <c r="BF19" s="61"/>
      <c r="BG19" s="61"/>
      <c r="BH19" s="4"/>
      <c r="BI19" s="61"/>
      <c r="BJ19" s="61"/>
      <c r="BK19" s="4"/>
      <c r="BL19" s="61"/>
      <c r="BM19" s="61"/>
      <c r="BN19" s="4"/>
      <c r="BO19" s="61"/>
      <c r="BP19" s="61"/>
      <c r="BQ19" s="4"/>
      <c r="BR19" s="61"/>
      <c r="BS19" s="61"/>
      <c r="BT19" s="4"/>
      <c r="BU19" s="61"/>
      <c r="BV19" s="61"/>
      <c r="BW19" s="4"/>
      <c r="BX19" s="61"/>
      <c r="BY19" s="61"/>
      <c r="BZ19" s="4"/>
      <c r="CA19" s="61"/>
      <c r="CB19" s="61"/>
      <c r="CC19" s="4"/>
      <c r="CD19" s="61"/>
      <c r="CE19" s="61"/>
      <c r="CF19" s="4"/>
      <c r="CG19" s="61"/>
      <c r="CH19" s="61"/>
      <c r="CI19" s="4"/>
      <c r="CJ19" s="61"/>
      <c r="CK19" s="61"/>
      <c r="CL19" s="4"/>
      <c r="CM19" s="61"/>
      <c r="CN19" s="61"/>
      <c r="CO19" s="4"/>
      <c r="CP19" s="61"/>
      <c r="CQ19" s="61"/>
      <c r="CR19" s="4"/>
      <c r="CS19" s="61"/>
      <c r="CT19" s="61"/>
      <c r="CU19" s="4"/>
      <c r="CV19" s="61"/>
      <c r="CW19" s="61"/>
      <c r="CX19" s="4"/>
      <c r="CY19" s="61"/>
      <c r="CZ19" s="61"/>
      <c r="DA19" s="4"/>
      <c r="DB19" s="61"/>
      <c r="DC19" s="61"/>
      <c r="DD19" s="4"/>
      <c r="DE19" s="61"/>
      <c r="DF19" s="61"/>
      <c r="DG19" s="4"/>
      <c r="DH19" s="61"/>
      <c r="DI19" s="61"/>
      <c r="DJ19" s="4"/>
      <c r="DK19" s="61"/>
      <c r="DL19" s="61"/>
      <c r="DM19" s="4"/>
      <c r="DN19" s="61"/>
      <c r="DO19" s="61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</row>
    <row r="20" spans="1:206" x14ac:dyDescent="0.2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</row>
    <row r="21" spans="1:206" x14ac:dyDescent="0.2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</row>
    <row r="22" spans="1:206" x14ac:dyDescent="0.2">
      <c r="A22" s="57">
        <v>8</v>
      </c>
      <c r="B22" s="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206" x14ac:dyDescent="0.2">
      <c r="A23" s="57">
        <v>9</v>
      </c>
      <c r="B23" s="1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206" x14ac:dyDescent="0.2">
      <c r="A24" s="57">
        <v>10</v>
      </c>
      <c r="B24" s="2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206" x14ac:dyDescent="0.2">
      <c r="A25" s="57">
        <v>11</v>
      </c>
      <c r="B25" s="2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</row>
    <row r="26" spans="1:206" x14ac:dyDescent="0.2">
      <c r="A26" s="57">
        <v>12</v>
      </c>
      <c r="B26" s="2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</row>
    <row r="27" spans="1:206" x14ac:dyDescent="0.2">
      <c r="A27" s="57">
        <v>13</v>
      </c>
      <c r="B27" s="2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</row>
    <row r="28" spans="1:206" x14ac:dyDescent="0.2">
      <c r="A28" s="57">
        <v>14</v>
      </c>
      <c r="B28" s="2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</row>
    <row r="29" spans="1:206" x14ac:dyDescent="0.2">
      <c r="A29" s="57">
        <v>15</v>
      </c>
      <c r="B29" s="2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</row>
    <row r="30" spans="1:206" x14ac:dyDescent="0.2">
      <c r="A30" s="76" t="s">
        <v>278</v>
      </c>
      <c r="B30" s="77"/>
      <c r="C30" s="57">
        <f t="shared" ref="C30:AH30" si="0">SUM(C15:C29)</f>
        <v>0</v>
      </c>
      <c r="D30" s="57">
        <f t="shared" si="0"/>
        <v>0</v>
      </c>
      <c r="E30" s="57">
        <f t="shared" si="0"/>
        <v>0</v>
      </c>
      <c r="F30" s="57">
        <f t="shared" si="0"/>
        <v>0</v>
      </c>
      <c r="G30" s="57">
        <f t="shared" si="0"/>
        <v>0</v>
      </c>
      <c r="H30" s="57">
        <f t="shared" si="0"/>
        <v>0</v>
      </c>
      <c r="I30" s="57">
        <f t="shared" si="0"/>
        <v>0</v>
      </c>
      <c r="J30" s="57">
        <f t="shared" si="0"/>
        <v>0</v>
      </c>
      <c r="K30" s="57">
        <f t="shared" si="0"/>
        <v>0</v>
      </c>
      <c r="L30" s="57">
        <f t="shared" si="0"/>
        <v>0</v>
      </c>
      <c r="M30" s="57">
        <f t="shared" si="0"/>
        <v>0</v>
      </c>
      <c r="N30" s="57">
        <f t="shared" si="0"/>
        <v>0</v>
      </c>
      <c r="O30" s="57">
        <f t="shared" si="0"/>
        <v>0</v>
      </c>
      <c r="P30" s="57">
        <f t="shared" si="0"/>
        <v>0</v>
      </c>
      <c r="Q30" s="57">
        <f t="shared" si="0"/>
        <v>0</v>
      </c>
      <c r="R30" s="57">
        <f t="shared" si="0"/>
        <v>0</v>
      </c>
      <c r="S30" s="57">
        <f t="shared" si="0"/>
        <v>0</v>
      </c>
      <c r="T30" s="57">
        <f t="shared" si="0"/>
        <v>0</v>
      </c>
      <c r="U30" s="57">
        <f t="shared" si="0"/>
        <v>0</v>
      </c>
      <c r="V30" s="57">
        <f t="shared" si="0"/>
        <v>0</v>
      </c>
      <c r="W30" s="57">
        <f t="shared" si="0"/>
        <v>0</v>
      </c>
      <c r="X30" s="57">
        <f t="shared" si="0"/>
        <v>0</v>
      </c>
      <c r="Y30" s="57">
        <f t="shared" si="0"/>
        <v>0</v>
      </c>
      <c r="Z30" s="57">
        <f t="shared" si="0"/>
        <v>0</v>
      </c>
      <c r="AA30" s="57">
        <f t="shared" si="0"/>
        <v>0</v>
      </c>
      <c r="AB30" s="57">
        <f t="shared" si="0"/>
        <v>0</v>
      </c>
      <c r="AC30" s="57">
        <f t="shared" si="0"/>
        <v>0</v>
      </c>
      <c r="AD30" s="57">
        <f t="shared" si="0"/>
        <v>0</v>
      </c>
      <c r="AE30" s="57">
        <f t="shared" si="0"/>
        <v>0</v>
      </c>
      <c r="AF30" s="57">
        <f t="shared" si="0"/>
        <v>0</v>
      </c>
      <c r="AG30" s="57">
        <f t="shared" si="0"/>
        <v>0</v>
      </c>
      <c r="AH30" s="57">
        <f t="shared" si="0"/>
        <v>0</v>
      </c>
      <c r="AI30" s="57">
        <f t="shared" ref="AI30:BN30" si="1">SUM(AI15:AI29)</f>
        <v>0</v>
      </c>
      <c r="AJ30" s="57">
        <f t="shared" si="1"/>
        <v>0</v>
      </c>
      <c r="AK30" s="57">
        <f t="shared" si="1"/>
        <v>0</v>
      </c>
      <c r="AL30" s="57">
        <f t="shared" si="1"/>
        <v>0</v>
      </c>
      <c r="AM30" s="57">
        <f t="shared" si="1"/>
        <v>0</v>
      </c>
      <c r="AN30" s="57">
        <f t="shared" si="1"/>
        <v>0</v>
      </c>
      <c r="AO30" s="57">
        <f t="shared" si="1"/>
        <v>0</v>
      </c>
      <c r="AP30" s="57">
        <f t="shared" si="1"/>
        <v>0</v>
      </c>
      <c r="AQ30" s="57">
        <f t="shared" si="1"/>
        <v>0</v>
      </c>
      <c r="AR30" s="57">
        <f t="shared" si="1"/>
        <v>0</v>
      </c>
      <c r="AS30" s="57">
        <f t="shared" si="1"/>
        <v>0</v>
      </c>
      <c r="AT30" s="57">
        <f t="shared" si="1"/>
        <v>0</v>
      </c>
      <c r="AU30" s="57">
        <f t="shared" si="1"/>
        <v>0</v>
      </c>
      <c r="AV30" s="57">
        <f t="shared" si="1"/>
        <v>0</v>
      </c>
      <c r="AW30" s="57">
        <f t="shared" si="1"/>
        <v>0</v>
      </c>
      <c r="AX30" s="57">
        <f t="shared" si="1"/>
        <v>0</v>
      </c>
      <c r="AY30" s="57">
        <f t="shared" si="1"/>
        <v>0</v>
      </c>
      <c r="AZ30" s="57">
        <f t="shared" si="1"/>
        <v>0</v>
      </c>
      <c r="BA30" s="57">
        <f t="shared" si="1"/>
        <v>0</v>
      </c>
      <c r="BB30" s="57">
        <f t="shared" si="1"/>
        <v>0</v>
      </c>
      <c r="BC30" s="57">
        <f t="shared" si="1"/>
        <v>0</v>
      </c>
      <c r="BD30" s="57">
        <f t="shared" si="1"/>
        <v>0</v>
      </c>
      <c r="BE30" s="57">
        <f t="shared" si="1"/>
        <v>0</v>
      </c>
      <c r="BF30" s="57">
        <f t="shared" si="1"/>
        <v>0</v>
      </c>
      <c r="BG30" s="57">
        <f t="shared" si="1"/>
        <v>0</v>
      </c>
      <c r="BH30" s="57">
        <f t="shared" si="1"/>
        <v>0</v>
      </c>
      <c r="BI30" s="57">
        <f t="shared" si="1"/>
        <v>0</v>
      </c>
      <c r="BJ30" s="57">
        <f t="shared" si="1"/>
        <v>0</v>
      </c>
      <c r="BK30" s="57">
        <f t="shared" si="1"/>
        <v>0</v>
      </c>
      <c r="BL30" s="57">
        <f t="shared" si="1"/>
        <v>0</v>
      </c>
      <c r="BM30" s="57">
        <f t="shared" si="1"/>
        <v>0</v>
      </c>
      <c r="BN30" s="57">
        <f t="shared" si="1"/>
        <v>0</v>
      </c>
      <c r="BO30" s="57">
        <f t="shared" ref="BO30:CT30" si="2">SUM(BO15:BO29)</f>
        <v>0</v>
      </c>
      <c r="BP30" s="57">
        <f t="shared" si="2"/>
        <v>0</v>
      </c>
      <c r="BQ30" s="57">
        <f t="shared" si="2"/>
        <v>0</v>
      </c>
      <c r="BR30" s="57">
        <f t="shared" si="2"/>
        <v>0</v>
      </c>
      <c r="BS30" s="57">
        <f t="shared" si="2"/>
        <v>0</v>
      </c>
      <c r="BT30" s="57">
        <f t="shared" si="2"/>
        <v>0</v>
      </c>
      <c r="BU30" s="57">
        <f t="shared" si="2"/>
        <v>0</v>
      </c>
      <c r="BV30" s="57">
        <f t="shared" si="2"/>
        <v>0</v>
      </c>
      <c r="BW30" s="57">
        <f t="shared" si="2"/>
        <v>0</v>
      </c>
      <c r="BX30" s="57">
        <f t="shared" si="2"/>
        <v>0</v>
      </c>
      <c r="BY30" s="57">
        <f t="shared" si="2"/>
        <v>0</v>
      </c>
      <c r="BZ30" s="57">
        <f t="shared" si="2"/>
        <v>0</v>
      </c>
      <c r="CA30" s="57">
        <f t="shared" si="2"/>
        <v>0</v>
      </c>
      <c r="CB30" s="57">
        <f t="shared" si="2"/>
        <v>0</v>
      </c>
      <c r="CC30" s="57">
        <f t="shared" si="2"/>
        <v>0</v>
      </c>
      <c r="CD30" s="57">
        <f t="shared" si="2"/>
        <v>0</v>
      </c>
      <c r="CE30" s="57">
        <f t="shared" si="2"/>
        <v>0</v>
      </c>
      <c r="CF30" s="57">
        <f t="shared" si="2"/>
        <v>0</v>
      </c>
      <c r="CG30" s="57">
        <f t="shared" si="2"/>
        <v>0</v>
      </c>
      <c r="CH30" s="57">
        <f t="shared" si="2"/>
        <v>0</v>
      </c>
      <c r="CI30" s="57">
        <f t="shared" si="2"/>
        <v>0</v>
      </c>
      <c r="CJ30" s="57">
        <f t="shared" si="2"/>
        <v>0</v>
      </c>
      <c r="CK30" s="57">
        <f t="shared" si="2"/>
        <v>0</v>
      </c>
      <c r="CL30" s="57">
        <f t="shared" si="2"/>
        <v>0</v>
      </c>
      <c r="CM30" s="57">
        <f t="shared" si="2"/>
        <v>0</v>
      </c>
      <c r="CN30" s="57">
        <f t="shared" si="2"/>
        <v>0</v>
      </c>
      <c r="CO30" s="57">
        <f t="shared" si="2"/>
        <v>0</v>
      </c>
      <c r="CP30" s="57">
        <f t="shared" si="2"/>
        <v>0</v>
      </c>
      <c r="CQ30" s="57">
        <f t="shared" si="2"/>
        <v>0</v>
      </c>
      <c r="CR30" s="57">
        <f t="shared" si="2"/>
        <v>0</v>
      </c>
      <c r="CS30" s="57">
        <f t="shared" si="2"/>
        <v>0</v>
      </c>
      <c r="CT30" s="57">
        <f t="shared" si="2"/>
        <v>0</v>
      </c>
      <c r="CU30" s="57">
        <f t="shared" ref="CU30:DC30" si="3">SUM(CU15:CU29)</f>
        <v>0</v>
      </c>
      <c r="CV30" s="57">
        <f t="shared" si="3"/>
        <v>0</v>
      </c>
      <c r="CW30" s="57">
        <f t="shared" si="3"/>
        <v>0</v>
      </c>
      <c r="CX30" s="57">
        <f t="shared" si="3"/>
        <v>0</v>
      </c>
      <c r="CY30" s="57">
        <f t="shared" si="3"/>
        <v>0</v>
      </c>
      <c r="CZ30" s="57">
        <f t="shared" si="3"/>
        <v>0</v>
      </c>
      <c r="DA30" s="57">
        <f t="shared" si="3"/>
        <v>0</v>
      </c>
      <c r="DB30" s="57">
        <f t="shared" si="3"/>
        <v>0</v>
      </c>
      <c r="DC30" s="57">
        <f t="shared" si="3"/>
        <v>0</v>
      </c>
      <c r="DD30" s="57">
        <v>5</v>
      </c>
      <c r="DE30" s="57">
        <f t="shared" ref="DE30:DO30" si="4">SUM(DE15:DE29)</f>
        <v>0</v>
      </c>
      <c r="DF30" s="57">
        <f t="shared" si="4"/>
        <v>0</v>
      </c>
      <c r="DG30" s="57">
        <f t="shared" si="4"/>
        <v>0</v>
      </c>
      <c r="DH30" s="57">
        <f t="shared" si="4"/>
        <v>0</v>
      </c>
      <c r="DI30" s="57">
        <f t="shared" si="4"/>
        <v>0</v>
      </c>
      <c r="DJ30" s="57">
        <f t="shared" si="4"/>
        <v>0</v>
      </c>
      <c r="DK30" s="57">
        <f t="shared" si="4"/>
        <v>0</v>
      </c>
      <c r="DL30" s="57">
        <f t="shared" si="4"/>
        <v>0</v>
      </c>
      <c r="DM30" s="57">
        <f t="shared" si="4"/>
        <v>0</v>
      </c>
      <c r="DN30" s="57">
        <f t="shared" si="4"/>
        <v>0</v>
      </c>
      <c r="DO30" s="57">
        <f t="shared" si="4"/>
        <v>0</v>
      </c>
    </row>
    <row r="31" spans="1:206" ht="39" customHeight="1" x14ac:dyDescent="0.2">
      <c r="A31" s="78" t="s">
        <v>837</v>
      </c>
      <c r="B31" s="79"/>
      <c r="C31" s="10">
        <f>C30/15%</f>
        <v>0</v>
      </c>
      <c r="D31" s="10">
        <f t="shared" ref="D31:BO31" si="5">D30/15%</f>
        <v>0</v>
      </c>
      <c r="E31" s="10">
        <f t="shared" si="5"/>
        <v>0</v>
      </c>
      <c r="F31" s="10">
        <f t="shared" si="5"/>
        <v>0</v>
      </c>
      <c r="G31" s="10">
        <f t="shared" si="5"/>
        <v>0</v>
      </c>
      <c r="H31" s="10">
        <f t="shared" si="5"/>
        <v>0</v>
      </c>
      <c r="I31" s="10">
        <f t="shared" si="5"/>
        <v>0</v>
      </c>
      <c r="J31" s="10">
        <f t="shared" si="5"/>
        <v>0</v>
      </c>
      <c r="K31" s="10">
        <f t="shared" si="5"/>
        <v>0</v>
      </c>
      <c r="L31" s="10">
        <f t="shared" si="5"/>
        <v>0</v>
      </c>
      <c r="M31" s="10">
        <f t="shared" si="5"/>
        <v>0</v>
      </c>
      <c r="N31" s="10">
        <f t="shared" si="5"/>
        <v>0</v>
      </c>
      <c r="O31" s="10">
        <f t="shared" si="5"/>
        <v>0</v>
      </c>
      <c r="P31" s="10">
        <f t="shared" si="5"/>
        <v>0</v>
      </c>
      <c r="Q31" s="10">
        <f t="shared" si="5"/>
        <v>0</v>
      </c>
      <c r="R31" s="10">
        <f t="shared" si="5"/>
        <v>0</v>
      </c>
      <c r="S31" s="10">
        <f t="shared" si="5"/>
        <v>0</v>
      </c>
      <c r="T31" s="10">
        <f t="shared" si="5"/>
        <v>0</v>
      </c>
      <c r="U31" s="10">
        <f t="shared" si="5"/>
        <v>0</v>
      </c>
      <c r="V31" s="10">
        <f t="shared" si="5"/>
        <v>0</v>
      </c>
      <c r="W31" s="10">
        <f t="shared" si="5"/>
        <v>0</v>
      </c>
      <c r="X31" s="10">
        <f t="shared" si="5"/>
        <v>0</v>
      </c>
      <c r="Y31" s="10">
        <f t="shared" si="5"/>
        <v>0</v>
      </c>
      <c r="Z31" s="10">
        <f t="shared" si="5"/>
        <v>0</v>
      </c>
      <c r="AA31" s="10">
        <f t="shared" si="5"/>
        <v>0</v>
      </c>
      <c r="AB31" s="10">
        <f t="shared" si="5"/>
        <v>0</v>
      </c>
      <c r="AC31" s="10">
        <f t="shared" si="5"/>
        <v>0</v>
      </c>
      <c r="AD31" s="10">
        <f t="shared" si="5"/>
        <v>0</v>
      </c>
      <c r="AE31" s="10">
        <f t="shared" si="5"/>
        <v>0</v>
      </c>
      <c r="AF31" s="10">
        <f t="shared" si="5"/>
        <v>0</v>
      </c>
      <c r="AG31" s="10">
        <f t="shared" si="5"/>
        <v>0</v>
      </c>
      <c r="AH31" s="10">
        <f t="shared" si="5"/>
        <v>0</v>
      </c>
      <c r="AI31" s="10">
        <f t="shared" si="5"/>
        <v>0</v>
      </c>
      <c r="AJ31" s="10">
        <f t="shared" si="5"/>
        <v>0</v>
      </c>
      <c r="AK31" s="10">
        <f t="shared" si="5"/>
        <v>0</v>
      </c>
      <c r="AL31" s="10">
        <f t="shared" si="5"/>
        <v>0</v>
      </c>
      <c r="AM31" s="10">
        <f t="shared" si="5"/>
        <v>0</v>
      </c>
      <c r="AN31" s="10">
        <f t="shared" si="5"/>
        <v>0</v>
      </c>
      <c r="AO31" s="10">
        <f t="shared" si="5"/>
        <v>0</v>
      </c>
      <c r="AP31" s="10">
        <f t="shared" si="5"/>
        <v>0</v>
      </c>
      <c r="AQ31" s="10">
        <f t="shared" si="5"/>
        <v>0</v>
      </c>
      <c r="AR31" s="10">
        <f t="shared" si="5"/>
        <v>0</v>
      </c>
      <c r="AS31" s="10">
        <f t="shared" si="5"/>
        <v>0</v>
      </c>
      <c r="AT31" s="10">
        <f t="shared" si="5"/>
        <v>0</v>
      </c>
      <c r="AU31" s="10">
        <f t="shared" si="5"/>
        <v>0</v>
      </c>
      <c r="AV31" s="10">
        <f t="shared" si="5"/>
        <v>0</v>
      </c>
      <c r="AW31" s="10">
        <f t="shared" si="5"/>
        <v>0</v>
      </c>
      <c r="AX31" s="10">
        <f t="shared" si="5"/>
        <v>0</v>
      </c>
      <c r="AY31" s="10">
        <f t="shared" si="5"/>
        <v>0</v>
      </c>
      <c r="AZ31" s="10">
        <f t="shared" si="5"/>
        <v>0</v>
      </c>
      <c r="BA31" s="10">
        <f t="shared" si="5"/>
        <v>0</v>
      </c>
      <c r="BB31" s="10">
        <f t="shared" si="5"/>
        <v>0</v>
      </c>
      <c r="BC31" s="10">
        <f t="shared" si="5"/>
        <v>0</v>
      </c>
      <c r="BD31" s="10">
        <f t="shared" si="5"/>
        <v>0</v>
      </c>
      <c r="BE31" s="10">
        <f t="shared" si="5"/>
        <v>0</v>
      </c>
      <c r="BF31" s="10">
        <f t="shared" si="5"/>
        <v>0</v>
      </c>
      <c r="BG31" s="10">
        <f t="shared" si="5"/>
        <v>0</v>
      </c>
      <c r="BH31" s="10">
        <f t="shared" si="5"/>
        <v>0</v>
      </c>
      <c r="BI31" s="10">
        <f t="shared" si="5"/>
        <v>0</v>
      </c>
      <c r="BJ31" s="10">
        <f t="shared" si="5"/>
        <v>0</v>
      </c>
      <c r="BK31" s="10">
        <f t="shared" si="5"/>
        <v>0</v>
      </c>
      <c r="BL31" s="10">
        <f t="shared" si="5"/>
        <v>0</v>
      </c>
      <c r="BM31" s="10">
        <f t="shared" si="5"/>
        <v>0</v>
      </c>
      <c r="BN31" s="10">
        <f t="shared" si="5"/>
        <v>0</v>
      </c>
      <c r="BO31" s="10">
        <f t="shared" si="5"/>
        <v>0</v>
      </c>
      <c r="BP31" s="10">
        <f t="shared" ref="BP31:DA31" si="6">BP30/15%</f>
        <v>0</v>
      </c>
      <c r="BQ31" s="10">
        <f t="shared" si="6"/>
        <v>0</v>
      </c>
      <c r="BR31" s="10">
        <f t="shared" si="6"/>
        <v>0</v>
      </c>
      <c r="BS31" s="10">
        <f t="shared" si="6"/>
        <v>0</v>
      </c>
      <c r="BT31" s="10">
        <f t="shared" si="6"/>
        <v>0</v>
      </c>
      <c r="BU31" s="10">
        <f t="shared" si="6"/>
        <v>0</v>
      </c>
      <c r="BV31" s="10">
        <f t="shared" si="6"/>
        <v>0</v>
      </c>
      <c r="BW31" s="10">
        <f t="shared" si="6"/>
        <v>0</v>
      </c>
      <c r="BX31" s="10">
        <f t="shared" si="6"/>
        <v>0</v>
      </c>
      <c r="BY31" s="10">
        <f t="shared" si="6"/>
        <v>0</v>
      </c>
      <c r="BZ31" s="10">
        <f t="shared" si="6"/>
        <v>0</v>
      </c>
      <c r="CA31" s="10">
        <f t="shared" si="6"/>
        <v>0</v>
      </c>
      <c r="CB31" s="10">
        <f t="shared" si="6"/>
        <v>0</v>
      </c>
      <c r="CC31" s="10">
        <f t="shared" si="6"/>
        <v>0</v>
      </c>
      <c r="CD31" s="10">
        <f t="shared" si="6"/>
        <v>0</v>
      </c>
      <c r="CE31" s="10">
        <f t="shared" si="6"/>
        <v>0</v>
      </c>
      <c r="CF31" s="10">
        <f t="shared" si="6"/>
        <v>0</v>
      </c>
      <c r="CG31" s="10">
        <f t="shared" si="6"/>
        <v>0</v>
      </c>
      <c r="CH31" s="10">
        <f t="shared" si="6"/>
        <v>0</v>
      </c>
      <c r="CI31" s="10">
        <f t="shared" si="6"/>
        <v>0</v>
      </c>
      <c r="CJ31" s="10">
        <f t="shared" si="6"/>
        <v>0</v>
      </c>
      <c r="CK31" s="10">
        <f t="shared" si="6"/>
        <v>0</v>
      </c>
      <c r="CL31" s="10">
        <f t="shared" si="6"/>
        <v>0</v>
      </c>
      <c r="CM31" s="10">
        <f t="shared" si="6"/>
        <v>0</v>
      </c>
      <c r="CN31" s="10">
        <f t="shared" si="6"/>
        <v>0</v>
      </c>
      <c r="CO31" s="10">
        <f t="shared" si="6"/>
        <v>0</v>
      </c>
      <c r="CP31" s="10">
        <f t="shared" si="6"/>
        <v>0</v>
      </c>
      <c r="CQ31" s="10">
        <f t="shared" si="6"/>
        <v>0</v>
      </c>
      <c r="CR31" s="10">
        <f t="shared" si="6"/>
        <v>0</v>
      </c>
      <c r="CS31" s="10">
        <f t="shared" si="6"/>
        <v>0</v>
      </c>
      <c r="CT31" s="10">
        <f t="shared" si="6"/>
        <v>0</v>
      </c>
      <c r="CU31" s="10">
        <f t="shared" si="6"/>
        <v>0</v>
      </c>
      <c r="CV31" s="10">
        <f t="shared" si="6"/>
        <v>0</v>
      </c>
      <c r="CW31" s="10">
        <f t="shared" si="6"/>
        <v>0</v>
      </c>
      <c r="CX31" s="10">
        <f t="shared" si="6"/>
        <v>0</v>
      </c>
      <c r="CY31" s="10">
        <f t="shared" si="6"/>
        <v>0</v>
      </c>
      <c r="CZ31" s="10">
        <f t="shared" si="6"/>
        <v>0</v>
      </c>
      <c r="DA31" s="10">
        <f t="shared" si="6"/>
        <v>0</v>
      </c>
      <c r="DB31" s="10">
        <f t="shared" ref="DB31" si="7">DB30/15%</f>
        <v>0</v>
      </c>
      <c r="DC31" s="10">
        <f t="shared" ref="DC31" si="8">DC30/15%</f>
        <v>0</v>
      </c>
      <c r="DD31" s="10">
        <f t="shared" ref="DD31" si="9">DD30/15%</f>
        <v>33.333333333333336</v>
      </c>
      <c r="DE31" s="10">
        <f t="shared" ref="DE31" si="10">DE30/15%</f>
        <v>0</v>
      </c>
      <c r="DF31" s="10">
        <f t="shared" ref="DF31" si="11">DF30/15%</f>
        <v>0</v>
      </c>
      <c r="DG31" s="10">
        <f t="shared" ref="DG31" si="12">DG30/15%</f>
        <v>0</v>
      </c>
      <c r="DH31" s="10">
        <f t="shared" ref="DH31" si="13">DH30/15%</f>
        <v>0</v>
      </c>
      <c r="DI31" s="10">
        <f t="shared" ref="DI31" si="14">DI30/15%</f>
        <v>0</v>
      </c>
      <c r="DJ31" s="10">
        <f t="shared" ref="DJ31" si="15">DJ30/15%</f>
        <v>0</v>
      </c>
      <c r="DK31" s="10">
        <f t="shared" ref="DK31" si="16">DK30/15%</f>
        <v>0</v>
      </c>
      <c r="DL31" s="10">
        <f t="shared" ref="DL31" si="17">DL30/15%</f>
        <v>0</v>
      </c>
      <c r="DM31" s="10">
        <f t="shared" ref="DM31" si="18">DM30/15%</f>
        <v>0</v>
      </c>
      <c r="DN31" s="10">
        <f t="shared" ref="DN31" si="19">DN30/15%</f>
        <v>0</v>
      </c>
      <c r="DO31" s="10">
        <f t="shared" ref="DO31" si="20">DO30/15%</f>
        <v>0</v>
      </c>
    </row>
    <row r="32" spans="1:206" x14ac:dyDescent="0.2">
      <c r="B32" s="11"/>
      <c r="C32" s="12"/>
      <c r="T32" s="11"/>
    </row>
    <row r="33" spans="2:20" x14ac:dyDescent="0.2">
      <c r="B33" s="84" t="s">
        <v>810</v>
      </c>
      <c r="C33" s="85"/>
      <c r="D33" s="85"/>
      <c r="E33" s="86"/>
      <c r="F33" s="26"/>
      <c r="G33" s="26"/>
      <c r="T33" s="11"/>
    </row>
    <row r="34" spans="2:20" x14ac:dyDescent="0.2">
      <c r="B34" s="27" t="s">
        <v>811</v>
      </c>
      <c r="C34" s="28" t="s">
        <v>814</v>
      </c>
      <c r="D34" s="36">
        <f>E34/100*15</f>
        <v>0</v>
      </c>
      <c r="E34" s="29">
        <f>(C31+F31+I31+L31+O31+R31+U31)/7</f>
        <v>0</v>
      </c>
      <c r="F34" s="30"/>
      <c r="G34" s="30"/>
      <c r="T34" s="11"/>
    </row>
    <row r="35" spans="2:20" x14ac:dyDescent="0.2">
      <c r="B35" s="27" t="s">
        <v>812</v>
      </c>
      <c r="C35" s="31" t="s">
        <v>814</v>
      </c>
      <c r="D35" s="36">
        <f t="shared" ref="D35:D36" si="21">E35/100*15</f>
        <v>0</v>
      </c>
      <c r="E35" s="32">
        <f>(D31+G31+J31+M31+P31+S31+V31)/7</f>
        <v>0</v>
      </c>
      <c r="F35" s="30"/>
      <c r="G35" s="30"/>
      <c r="T35" s="11"/>
    </row>
    <row r="36" spans="2:20" x14ac:dyDescent="0.2">
      <c r="B36" s="27" t="s">
        <v>813</v>
      </c>
      <c r="C36" s="31" t="s">
        <v>814</v>
      </c>
      <c r="D36" s="36">
        <f t="shared" si="21"/>
        <v>0</v>
      </c>
      <c r="E36" s="32">
        <f>(E31+H31+K31+N31+Q31+T31+W31)/7</f>
        <v>0</v>
      </c>
      <c r="F36" s="30"/>
      <c r="G36" s="30"/>
      <c r="T36" s="11"/>
    </row>
    <row r="37" spans="2:20" x14ac:dyDescent="0.2">
      <c r="B37" s="27"/>
      <c r="C37" s="31"/>
      <c r="D37" s="34">
        <f>SUM(D34:D36)</f>
        <v>0</v>
      </c>
      <c r="E37" s="34">
        <f>SUM(E34:E36)</f>
        <v>0</v>
      </c>
      <c r="F37" s="30"/>
      <c r="G37" s="30"/>
    </row>
    <row r="38" spans="2:20" ht="15" customHeight="1" x14ac:dyDescent="0.2">
      <c r="B38" s="27"/>
      <c r="D38" s="68" t="s">
        <v>56</v>
      </c>
      <c r="E38" s="69"/>
      <c r="F38" s="88" t="s">
        <v>3</v>
      </c>
      <c r="G38" s="89"/>
    </row>
    <row r="39" spans="2:20" ht="15" customHeight="1" x14ac:dyDescent="0.2">
      <c r="B39" s="27" t="s">
        <v>811</v>
      </c>
      <c r="C39" s="31" t="s">
        <v>815</v>
      </c>
      <c r="D39" s="35">
        <f>E39/100*15</f>
        <v>0</v>
      </c>
      <c r="E39" s="32">
        <f>(X31+AA31+AD31+AG31+AJ31+AM31+AP31)/7</f>
        <v>0</v>
      </c>
      <c r="F39" s="35">
        <f>G39/100*15</f>
        <v>0</v>
      </c>
      <c r="G39" s="32">
        <f>(AS31+AV31+AY31+BB31+BE31)/5</f>
        <v>0</v>
      </c>
    </row>
    <row r="40" spans="2:20" x14ac:dyDescent="0.2">
      <c r="B40" s="27" t="s">
        <v>812</v>
      </c>
      <c r="C40" s="31" t="s">
        <v>815</v>
      </c>
      <c r="D40" s="35">
        <f t="shared" ref="D40:D41" si="22">E40/100*15</f>
        <v>0</v>
      </c>
      <c r="E40" s="32">
        <f>(Y31+AB31+AE31+AH31+AK31+AN31+AQ31)/7</f>
        <v>0</v>
      </c>
      <c r="F40" s="35">
        <f>G40/100*25</f>
        <v>0</v>
      </c>
      <c r="G40" s="32">
        <f>(AT31+AW31+AZ31+BC31+BF31)/5</f>
        <v>0</v>
      </c>
    </row>
    <row r="41" spans="2:20" x14ac:dyDescent="0.2">
      <c r="B41" s="27" t="s">
        <v>813</v>
      </c>
      <c r="C41" s="31" t="s">
        <v>815</v>
      </c>
      <c r="D41" s="35">
        <f t="shared" si="22"/>
        <v>0</v>
      </c>
      <c r="E41" s="32">
        <f>(Z31+AC31+AF31+AI31+AL31+AO31+AR31)/7</f>
        <v>0</v>
      </c>
      <c r="F41" s="35">
        <f>G41/100*25</f>
        <v>0</v>
      </c>
      <c r="G41" s="32">
        <f>(AU31+AX31+BA31+BD31+BG31)/5</f>
        <v>0</v>
      </c>
    </row>
    <row r="42" spans="2:20" x14ac:dyDescent="0.2">
      <c r="B42" s="27"/>
      <c r="C42" s="31"/>
      <c r="D42" s="34">
        <f>SUM(D39:D41)</f>
        <v>0</v>
      </c>
      <c r="E42" s="34">
        <f>SUM(E39:E41)</f>
        <v>0</v>
      </c>
      <c r="F42" s="34">
        <f>SUM(F39:F41)</f>
        <v>0</v>
      </c>
      <c r="G42" s="34">
        <f>SUM(G39:G41)</f>
        <v>0</v>
      </c>
    </row>
    <row r="43" spans="2:20" x14ac:dyDescent="0.2">
      <c r="B43" s="27" t="s">
        <v>811</v>
      </c>
      <c r="C43" s="31" t="s">
        <v>816</v>
      </c>
      <c r="D43" s="23">
        <f>E43/100*15</f>
        <v>0</v>
      </c>
      <c r="E43" s="32">
        <f>(BH31+BK31+BN31+BQ31+BT31)/5</f>
        <v>0</v>
      </c>
      <c r="F43" s="30"/>
      <c r="G43" s="30"/>
    </row>
    <row r="44" spans="2:20" x14ac:dyDescent="0.2">
      <c r="B44" s="27" t="s">
        <v>812</v>
      </c>
      <c r="C44" s="31" t="s">
        <v>816</v>
      </c>
      <c r="D44" s="66">
        <f t="shared" ref="D44:D45" si="23">E44/100*15</f>
        <v>0</v>
      </c>
      <c r="E44" s="32">
        <f>(BI31+BL31+BO31+BR31+BU31)/5</f>
        <v>0</v>
      </c>
      <c r="F44" s="30"/>
      <c r="G44" s="30"/>
    </row>
    <row r="45" spans="2:20" x14ac:dyDescent="0.2">
      <c r="B45" s="27" t="s">
        <v>813</v>
      </c>
      <c r="C45" s="31" t="s">
        <v>816</v>
      </c>
      <c r="D45" s="66">
        <f t="shared" si="23"/>
        <v>0</v>
      </c>
      <c r="E45" s="32">
        <f>(BJ31+BM31+BP31+BS31+BV31)/5</f>
        <v>0</v>
      </c>
      <c r="F45" s="30"/>
      <c r="G45" s="30"/>
    </row>
    <row r="46" spans="2:20" x14ac:dyDescent="0.2">
      <c r="B46" s="27"/>
      <c r="C46" s="31"/>
      <c r="D46" s="33">
        <f>SUM(D43:D45)</f>
        <v>0</v>
      </c>
      <c r="E46" s="34">
        <f>SUM(E43:E45)</f>
        <v>0</v>
      </c>
      <c r="F46" s="30"/>
      <c r="G46" s="30"/>
    </row>
    <row r="47" spans="2:20" x14ac:dyDescent="0.2">
      <c r="B47" s="27"/>
      <c r="C47" s="31"/>
      <c r="D47" s="68" t="s">
        <v>116</v>
      </c>
      <c r="E47" s="69"/>
      <c r="F47" s="90" t="s">
        <v>117</v>
      </c>
      <c r="G47" s="91"/>
    </row>
    <row r="48" spans="2:20" x14ac:dyDescent="0.2">
      <c r="B48" s="27" t="s">
        <v>811</v>
      </c>
      <c r="C48" s="31" t="s">
        <v>817</v>
      </c>
      <c r="D48" s="23">
        <f>E48/100*15</f>
        <v>0</v>
      </c>
      <c r="E48" s="32">
        <f>(BW31+BZ31+CC31+CF31)/4</f>
        <v>0</v>
      </c>
      <c r="F48" s="23">
        <f>G48/100*15</f>
        <v>0</v>
      </c>
      <c r="G48" s="32">
        <f>(CI31+CL31+CO31+CR31+CU31+CX31)/6</f>
        <v>0</v>
      </c>
    </row>
    <row r="49" spans="2:7" x14ac:dyDescent="0.2">
      <c r="B49" s="27" t="s">
        <v>812</v>
      </c>
      <c r="C49" s="31" t="s">
        <v>817</v>
      </c>
      <c r="D49" s="66">
        <f t="shared" ref="D49:D50" si="24">E49/100*15</f>
        <v>0</v>
      </c>
      <c r="E49" s="32">
        <f>(BX31+CA31+CD31+CG31)/4</f>
        <v>0</v>
      </c>
      <c r="F49" s="66">
        <f t="shared" ref="F49:F50" si="25">G49/100*15</f>
        <v>0</v>
      </c>
      <c r="G49" s="32">
        <f>(CJ31+CM31+CP31+CS31+CV31+CY31)/6</f>
        <v>0</v>
      </c>
    </row>
    <row r="50" spans="2:7" x14ac:dyDescent="0.2">
      <c r="B50" s="27" t="s">
        <v>813</v>
      </c>
      <c r="C50" s="31" t="s">
        <v>817</v>
      </c>
      <c r="D50" s="66">
        <f t="shared" si="24"/>
        <v>0</v>
      </c>
      <c r="E50" s="32">
        <f>(BY31+CB31+CE31+CH31)/4</f>
        <v>0</v>
      </c>
      <c r="F50" s="66">
        <f t="shared" si="25"/>
        <v>0</v>
      </c>
      <c r="G50" s="32">
        <f>(CK31+CN31+CQ31+CT31+CW31+CZ31)/6</f>
        <v>0</v>
      </c>
    </row>
    <row r="51" spans="2:7" x14ac:dyDescent="0.2">
      <c r="B51" s="27"/>
      <c r="C51" s="31"/>
      <c r="D51" s="33">
        <f>SUM(D48:D50)</f>
        <v>0</v>
      </c>
      <c r="E51" s="33">
        <f>SUM(E48:E50)</f>
        <v>0</v>
      </c>
      <c r="F51" s="33">
        <f>SUM(F48:F50)</f>
        <v>0</v>
      </c>
      <c r="G51" s="33">
        <f>SUM(G48:G50)</f>
        <v>0</v>
      </c>
    </row>
    <row r="52" spans="2:7" x14ac:dyDescent="0.2">
      <c r="B52" s="27" t="s">
        <v>811</v>
      </c>
      <c r="C52" s="31" t="s">
        <v>818</v>
      </c>
      <c r="D52" s="23">
        <f>E52/100*15</f>
        <v>1</v>
      </c>
      <c r="E52" s="32">
        <f>(DA31+DD31+DG31+DJ31+DM31)/5</f>
        <v>6.666666666666667</v>
      </c>
      <c r="F52" s="30"/>
      <c r="G52" s="30"/>
    </row>
    <row r="53" spans="2:7" x14ac:dyDescent="0.2">
      <c r="B53" s="27" t="s">
        <v>812</v>
      </c>
      <c r="C53" s="31" t="s">
        <v>818</v>
      </c>
      <c r="D53" s="66">
        <f t="shared" ref="D53:D54" si="26">E53/100*15</f>
        <v>0</v>
      </c>
      <c r="E53" s="32">
        <f>(DB31+DE31+DH31+DK31+DN31)/5</f>
        <v>0</v>
      </c>
      <c r="F53" s="30"/>
      <c r="G53" s="30"/>
    </row>
    <row r="54" spans="2:7" x14ac:dyDescent="0.2">
      <c r="B54" s="27" t="s">
        <v>813</v>
      </c>
      <c r="C54" s="31" t="s">
        <v>818</v>
      </c>
      <c r="D54" s="66">
        <f t="shared" si="26"/>
        <v>0</v>
      </c>
      <c r="E54" s="32">
        <f>(DC31+DF31+DI31+DL31+DO31)/5</f>
        <v>0</v>
      </c>
      <c r="F54" s="30"/>
      <c r="G54" s="30"/>
    </row>
    <row r="55" spans="2:7" x14ac:dyDescent="0.2">
      <c r="B55" s="27"/>
      <c r="C55" s="31"/>
      <c r="D55" s="33">
        <f>SUM(D52:D54)</f>
        <v>1</v>
      </c>
      <c r="E55" s="33">
        <f>SUM(E52:E54)</f>
        <v>6.666666666666667</v>
      </c>
      <c r="F55" s="30"/>
      <c r="G55" s="30"/>
    </row>
  </sheetData>
  <mergeCells count="116">
    <mergeCell ref="B33:E33"/>
    <mergeCell ref="D47:E47"/>
    <mergeCell ref="DM2:DN2"/>
    <mergeCell ref="F38:G38"/>
    <mergeCell ref="F47:G4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30:B30"/>
    <mergeCell ref="A31:B3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38:E3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workbookViewId="0">
      <selection activeCell="B17" sqref="B17"/>
    </sheetView>
  </sheetViews>
  <sheetFormatPr defaultRowHeight="15" x14ac:dyDescent="0.2"/>
  <cols>
    <col min="2" max="2" width="31.07421875" customWidth="1"/>
  </cols>
  <sheetData>
    <row r="1" spans="1:254" x14ac:dyDescent="0.2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x14ac:dyDescent="0.2">
      <c r="A2" s="70" t="s">
        <v>835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"/>
      <c r="P2" s="7"/>
      <c r="Q2" s="7"/>
      <c r="R2" s="7"/>
      <c r="S2" s="7"/>
      <c r="T2" s="7"/>
      <c r="U2" s="7"/>
      <c r="V2" s="7"/>
      <c r="DP2" s="87" t="s">
        <v>1377</v>
      </c>
      <c r="DQ2" s="87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x14ac:dyDescent="0.2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">
      <c r="A5" s="80" t="s">
        <v>0</v>
      </c>
      <c r="B5" s="80" t="s">
        <v>1</v>
      </c>
      <c r="C5" s="81" t="s">
        <v>57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2" t="s">
        <v>2</v>
      </c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74" t="s">
        <v>88</v>
      </c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 t="s">
        <v>115</v>
      </c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2" t="s">
        <v>138</v>
      </c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</row>
    <row r="6" spans="1:254" ht="15.75" customHeight="1" x14ac:dyDescent="0.2">
      <c r="A6" s="80"/>
      <c r="B6" s="80"/>
      <c r="C6" s="75" t="s">
        <v>58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 t="s">
        <v>56</v>
      </c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 t="s">
        <v>3</v>
      </c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104" t="s">
        <v>89</v>
      </c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75" t="s">
        <v>159</v>
      </c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 t="s">
        <v>116</v>
      </c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93" t="s">
        <v>174</v>
      </c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 t="s">
        <v>186</v>
      </c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 t="s">
        <v>117</v>
      </c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73" t="s">
        <v>139</v>
      </c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</row>
    <row r="7" spans="1:254" ht="0.75" customHeight="1" x14ac:dyDescent="0.2">
      <c r="A7" s="80"/>
      <c r="B7" s="80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idden="1" x14ac:dyDescent="0.2">
      <c r="A8" s="80"/>
      <c r="B8" s="80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idden="1" x14ac:dyDescent="0.2">
      <c r="A9" s="80"/>
      <c r="B9" s="80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idden="1" x14ac:dyDescent="0.2">
      <c r="A10" s="80"/>
      <c r="B10" s="80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idden="1" x14ac:dyDescent="0.2">
      <c r="A11" s="80"/>
      <c r="B11" s="80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x14ac:dyDescent="0.2">
      <c r="A12" s="80"/>
      <c r="B12" s="80"/>
      <c r="C12" s="75" t="s">
        <v>155</v>
      </c>
      <c r="D12" s="75" t="s">
        <v>5</v>
      </c>
      <c r="E12" s="75" t="s">
        <v>6</v>
      </c>
      <c r="F12" s="75" t="s">
        <v>156</v>
      </c>
      <c r="G12" s="75" t="s">
        <v>7</v>
      </c>
      <c r="H12" s="75" t="s">
        <v>8</v>
      </c>
      <c r="I12" s="75" t="s">
        <v>157</v>
      </c>
      <c r="J12" s="75" t="s">
        <v>9</v>
      </c>
      <c r="K12" s="75" t="s">
        <v>10</v>
      </c>
      <c r="L12" s="75" t="s">
        <v>158</v>
      </c>
      <c r="M12" s="75" t="s">
        <v>9</v>
      </c>
      <c r="N12" s="75" t="s">
        <v>10</v>
      </c>
      <c r="O12" s="75" t="s">
        <v>172</v>
      </c>
      <c r="P12" s="75"/>
      <c r="Q12" s="75"/>
      <c r="R12" s="75" t="s">
        <v>5</v>
      </c>
      <c r="S12" s="75"/>
      <c r="T12" s="75"/>
      <c r="U12" s="75" t="s">
        <v>173</v>
      </c>
      <c r="V12" s="75"/>
      <c r="W12" s="75"/>
      <c r="X12" s="75" t="s">
        <v>12</v>
      </c>
      <c r="Y12" s="75"/>
      <c r="Z12" s="75"/>
      <c r="AA12" s="75" t="s">
        <v>7</v>
      </c>
      <c r="AB12" s="75"/>
      <c r="AC12" s="75"/>
      <c r="AD12" s="75" t="s">
        <v>8</v>
      </c>
      <c r="AE12" s="75"/>
      <c r="AF12" s="75"/>
      <c r="AG12" s="73" t="s">
        <v>14</v>
      </c>
      <c r="AH12" s="73"/>
      <c r="AI12" s="73"/>
      <c r="AJ12" s="75" t="s">
        <v>9</v>
      </c>
      <c r="AK12" s="75"/>
      <c r="AL12" s="75"/>
      <c r="AM12" s="73" t="s">
        <v>168</v>
      </c>
      <c r="AN12" s="73"/>
      <c r="AO12" s="73"/>
      <c r="AP12" s="73" t="s">
        <v>169</v>
      </c>
      <c r="AQ12" s="73"/>
      <c r="AR12" s="73"/>
      <c r="AS12" s="73" t="s">
        <v>170</v>
      </c>
      <c r="AT12" s="73"/>
      <c r="AU12" s="73"/>
      <c r="AV12" s="73" t="s">
        <v>171</v>
      </c>
      <c r="AW12" s="73"/>
      <c r="AX12" s="73"/>
      <c r="AY12" s="73" t="s">
        <v>160</v>
      </c>
      <c r="AZ12" s="73"/>
      <c r="BA12" s="73"/>
      <c r="BB12" s="73" t="s">
        <v>161</v>
      </c>
      <c r="BC12" s="73"/>
      <c r="BD12" s="73"/>
      <c r="BE12" s="73" t="s">
        <v>162</v>
      </c>
      <c r="BF12" s="73"/>
      <c r="BG12" s="73"/>
      <c r="BH12" s="73" t="s">
        <v>163</v>
      </c>
      <c r="BI12" s="73"/>
      <c r="BJ12" s="73"/>
      <c r="BK12" s="73" t="s">
        <v>164</v>
      </c>
      <c r="BL12" s="73"/>
      <c r="BM12" s="73"/>
      <c r="BN12" s="73" t="s">
        <v>165</v>
      </c>
      <c r="BO12" s="73"/>
      <c r="BP12" s="73"/>
      <c r="BQ12" s="73" t="s">
        <v>166</v>
      </c>
      <c r="BR12" s="73"/>
      <c r="BS12" s="73"/>
      <c r="BT12" s="73" t="s">
        <v>167</v>
      </c>
      <c r="BU12" s="73"/>
      <c r="BV12" s="73"/>
      <c r="BW12" s="73" t="s">
        <v>179</v>
      </c>
      <c r="BX12" s="73"/>
      <c r="BY12" s="73"/>
      <c r="BZ12" s="73" t="s">
        <v>180</v>
      </c>
      <c r="CA12" s="73"/>
      <c r="CB12" s="73"/>
      <c r="CC12" s="73" t="s">
        <v>181</v>
      </c>
      <c r="CD12" s="73"/>
      <c r="CE12" s="73"/>
      <c r="CF12" s="73" t="s">
        <v>182</v>
      </c>
      <c r="CG12" s="73"/>
      <c r="CH12" s="73"/>
      <c r="CI12" s="73" t="s">
        <v>183</v>
      </c>
      <c r="CJ12" s="73"/>
      <c r="CK12" s="73"/>
      <c r="CL12" s="73" t="s">
        <v>184</v>
      </c>
      <c r="CM12" s="73"/>
      <c r="CN12" s="73"/>
      <c r="CO12" s="73" t="s">
        <v>185</v>
      </c>
      <c r="CP12" s="73"/>
      <c r="CQ12" s="73"/>
      <c r="CR12" s="73" t="s">
        <v>175</v>
      </c>
      <c r="CS12" s="73"/>
      <c r="CT12" s="73"/>
      <c r="CU12" s="73" t="s">
        <v>176</v>
      </c>
      <c r="CV12" s="73"/>
      <c r="CW12" s="73"/>
      <c r="CX12" s="73" t="s">
        <v>177</v>
      </c>
      <c r="CY12" s="73"/>
      <c r="CZ12" s="73"/>
      <c r="DA12" s="73" t="s">
        <v>178</v>
      </c>
      <c r="DB12" s="73"/>
      <c r="DC12" s="73"/>
      <c r="DD12" s="73" t="s">
        <v>187</v>
      </c>
      <c r="DE12" s="73"/>
      <c r="DF12" s="73"/>
      <c r="DG12" s="73" t="s">
        <v>188</v>
      </c>
      <c r="DH12" s="73"/>
      <c r="DI12" s="73"/>
      <c r="DJ12" s="73" t="s">
        <v>189</v>
      </c>
      <c r="DK12" s="73"/>
      <c r="DL12" s="73"/>
      <c r="DM12" s="73" t="s">
        <v>190</v>
      </c>
      <c r="DN12" s="73"/>
      <c r="DO12" s="73"/>
      <c r="DP12" s="73" t="s">
        <v>191</v>
      </c>
      <c r="DQ12" s="73"/>
      <c r="DR12" s="73"/>
    </row>
    <row r="13" spans="1:254" ht="59.25" customHeight="1" x14ac:dyDescent="0.2">
      <c r="A13" s="80"/>
      <c r="B13" s="80"/>
      <c r="C13" s="71" t="s">
        <v>902</v>
      </c>
      <c r="D13" s="71"/>
      <c r="E13" s="71"/>
      <c r="F13" s="71" t="s">
        <v>906</v>
      </c>
      <c r="G13" s="71"/>
      <c r="H13" s="71"/>
      <c r="I13" s="71" t="s">
        <v>907</v>
      </c>
      <c r="J13" s="71"/>
      <c r="K13" s="71"/>
      <c r="L13" s="71" t="s">
        <v>908</v>
      </c>
      <c r="M13" s="71"/>
      <c r="N13" s="71"/>
      <c r="O13" s="71" t="s">
        <v>202</v>
      </c>
      <c r="P13" s="71"/>
      <c r="Q13" s="71"/>
      <c r="R13" s="71" t="s">
        <v>204</v>
      </c>
      <c r="S13" s="71"/>
      <c r="T13" s="71"/>
      <c r="U13" s="71" t="s">
        <v>910</v>
      </c>
      <c r="V13" s="71"/>
      <c r="W13" s="71"/>
      <c r="X13" s="71" t="s">
        <v>911</v>
      </c>
      <c r="Y13" s="71"/>
      <c r="Z13" s="71"/>
      <c r="AA13" s="71" t="s">
        <v>912</v>
      </c>
      <c r="AB13" s="71"/>
      <c r="AC13" s="71"/>
      <c r="AD13" s="71" t="s">
        <v>914</v>
      </c>
      <c r="AE13" s="71"/>
      <c r="AF13" s="71"/>
      <c r="AG13" s="71" t="s">
        <v>916</v>
      </c>
      <c r="AH13" s="71"/>
      <c r="AI13" s="71"/>
      <c r="AJ13" s="71" t="s">
        <v>1322</v>
      </c>
      <c r="AK13" s="71"/>
      <c r="AL13" s="71"/>
      <c r="AM13" s="71" t="s">
        <v>921</v>
      </c>
      <c r="AN13" s="71"/>
      <c r="AO13" s="71"/>
      <c r="AP13" s="71" t="s">
        <v>922</v>
      </c>
      <c r="AQ13" s="71"/>
      <c r="AR13" s="71"/>
      <c r="AS13" s="71" t="s">
        <v>923</v>
      </c>
      <c r="AT13" s="71"/>
      <c r="AU13" s="71"/>
      <c r="AV13" s="71" t="s">
        <v>924</v>
      </c>
      <c r="AW13" s="71"/>
      <c r="AX13" s="71"/>
      <c r="AY13" s="71" t="s">
        <v>926</v>
      </c>
      <c r="AZ13" s="71"/>
      <c r="BA13" s="71"/>
      <c r="BB13" s="71" t="s">
        <v>927</v>
      </c>
      <c r="BC13" s="71"/>
      <c r="BD13" s="71"/>
      <c r="BE13" s="71" t="s">
        <v>928</v>
      </c>
      <c r="BF13" s="71"/>
      <c r="BG13" s="71"/>
      <c r="BH13" s="71" t="s">
        <v>929</v>
      </c>
      <c r="BI13" s="71"/>
      <c r="BJ13" s="71"/>
      <c r="BK13" s="71" t="s">
        <v>930</v>
      </c>
      <c r="BL13" s="71"/>
      <c r="BM13" s="71"/>
      <c r="BN13" s="71" t="s">
        <v>932</v>
      </c>
      <c r="BO13" s="71"/>
      <c r="BP13" s="71"/>
      <c r="BQ13" s="71" t="s">
        <v>933</v>
      </c>
      <c r="BR13" s="71"/>
      <c r="BS13" s="71"/>
      <c r="BT13" s="71" t="s">
        <v>935</v>
      </c>
      <c r="BU13" s="71"/>
      <c r="BV13" s="71"/>
      <c r="BW13" s="71" t="s">
        <v>937</v>
      </c>
      <c r="BX13" s="71"/>
      <c r="BY13" s="71"/>
      <c r="BZ13" s="71" t="s">
        <v>938</v>
      </c>
      <c r="CA13" s="71"/>
      <c r="CB13" s="71"/>
      <c r="CC13" s="71" t="s">
        <v>942</v>
      </c>
      <c r="CD13" s="71"/>
      <c r="CE13" s="71"/>
      <c r="CF13" s="71" t="s">
        <v>945</v>
      </c>
      <c r="CG13" s="71"/>
      <c r="CH13" s="71"/>
      <c r="CI13" s="71" t="s">
        <v>946</v>
      </c>
      <c r="CJ13" s="71"/>
      <c r="CK13" s="71"/>
      <c r="CL13" s="71" t="s">
        <v>947</v>
      </c>
      <c r="CM13" s="71"/>
      <c r="CN13" s="71"/>
      <c r="CO13" s="71" t="s">
        <v>948</v>
      </c>
      <c r="CP13" s="71"/>
      <c r="CQ13" s="71"/>
      <c r="CR13" s="71" t="s">
        <v>950</v>
      </c>
      <c r="CS13" s="71"/>
      <c r="CT13" s="71"/>
      <c r="CU13" s="71" t="s">
        <v>951</v>
      </c>
      <c r="CV13" s="71"/>
      <c r="CW13" s="71"/>
      <c r="CX13" s="71" t="s">
        <v>952</v>
      </c>
      <c r="CY13" s="71"/>
      <c r="CZ13" s="71"/>
      <c r="DA13" s="71" t="s">
        <v>953</v>
      </c>
      <c r="DB13" s="71"/>
      <c r="DC13" s="71"/>
      <c r="DD13" s="71" t="s">
        <v>954</v>
      </c>
      <c r="DE13" s="71"/>
      <c r="DF13" s="71"/>
      <c r="DG13" s="71" t="s">
        <v>955</v>
      </c>
      <c r="DH13" s="71"/>
      <c r="DI13" s="71"/>
      <c r="DJ13" s="71" t="s">
        <v>957</v>
      </c>
      <c r="DK13" s="71"/>
      <c r="DL13" s="71"/>
      <c r="DM13" s="71" t="s">
        <v>958</v>
      </c>
      <c r="DN13" s="71"/>
      <c r="DO13" s="71"/>
      <c r="DP13" s="71" t="s">
        <v>959</v>
      </c>
      <c r="DQ13" s="71"/>
      <c r="DR13" s="71"/>
    </row>
    <row r="14" spans="1:254" ht="83.25" customHeight="1" x14ac:dyDescent="0.2">
      <c r="A14" s="80"/>
      <c r="B14" s="80"/>
      <c r="C14" s="58" t="s">
        <v>903</v>
      </c>
      <c r="D14" s="58" t="s">
        <v>904</v>
      </c>
      <c r="E14" s="58" t="s">
        <v>905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909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913</v>
      </c>
      <c r="AC14" s="58" t="s">
        <v>909</v>
      </c>
      <c r="AD14" s="58" t="s">
        <v>218</v>
      </c>
      <c r="AE14" s="58" t="s">
        <v>427</v>
      </c>
      <c r="AF14" s="58" t="s">
        <v>915</v>
      </c>
      <c r="AG14" s="58" t="s">
        <v>917</v>
      </c>
      <c r="AH14" s="58" t="s">
        <v>918</v>
      </c>
      <c r="AI14" s="58" t="s">
        <v>919</v>
      </c>
      <c r="AJ14" s="58" t="s">
        <v>216</v>
      </c>
      <c r="AK14" s="58" t="s">
        <v>920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925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843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931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934</v>
      </c>
      <c r="BR14" s="58" t="s">
        <v>843</v>
      </c>
      <c r="BS14" s="58" t="s">
        <v>219</v>
      </c>
      <c r="BT14" s="58" t="s">
        <v>936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939</v>
      </c>
      <c r="CA14" s="58" t="s">
        <v>940</v>
      </c>
      <c r="CB14" s="58" t="s">
        <v>941</v>
      </c>
      <c r="CC14" s="58" t="s">
        <v>943</v>
      </c>
      <c r="CD14" s="58" t="s">
        <v>944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949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956</v>
      </c>
      <c r="DH14" s="58" t="s">
        <v>1323</v>
      </c>
      <c r="DI14" s="58" t="s">
        <v>1324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x14ac:dyDescent="0.2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</row>
    <row r="16" spans="1:254" x14ac:dyDescent="0.2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  <c r="IS16" s="22"/>
      <c r="IT16" s="22"/>
    </row>
    <row r="17" spans="1:254" x14ac:dyDescent="0.2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  <c r="IS17" s="22"/>
      <c r="IT17" s="22"/>
    </row>
    <row r="18" spans="1:254" x14ac:dyDescent="0.2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</row>
    <row r="19" spans="1:254" x14ac:dyDescent="0.2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</row>
    <row r="20" spans="1:254" x14ac:dyDescent="0.2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</row>
    <row r="21" spans="1:254" x14ac:dyDescent="0.2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</row>
    <row r="22" spans="1:254" x14ac:dyDescent="0.2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x14ac:dyDescent="0.2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</row>
    <row r="26" spans="1:254" x14ac:dyDescent="0.2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</row>
    <row r="27" spans="1:254" x14ac:dyDescent="0.2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22"/>
    </row>
    <row r="28" spans="1:254" x14ac:dyDescent="0.2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22"/>
      <c r="IT28" s="22"/>
    </row>
    <row r="29" spans="1:254" x14ac:dyDescent="0.2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  <c r="IO29" s="22"/>
      <c r="IP29" s="22"/>
      <c r="IQ29" s="22"/>
      <c r="IR29" s="22"/>
      <c r="IS29" s="22"/>
      <c r="IT29" s="22"/>
    </row>
    <row r="30" spans="1:254" x14ac:dyDescent="0.2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  <c r="IN30" s="22"/>
      <c r="IO30" s="22"/>
      <c r="IP30" s="22"/>
      <c r="IQ30" s="22"/>
      <c r="IR30" s="22"/>
      <c r="IS30" s="22"/>
      <c r="IT30" s="22"/>
    </row>
    <row r="31" spans="1:254" x14ac:dyDescent="0.2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22"/>
      <c r="IN31" s="22"/>
      <c r="IO31" s="22"/>
      <c r="IP31" s="22"/>
      <c r="IQ31" s="22"/>
      <c r="IR31" s="22"/>
      <c r="IS31" s="22"/>
      <c r="IT31" s="22"/>
    </row>
    <row r="32" spans="1:254" x14ac:dyDescent="0.2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  <c r="IK32" s="22"/>
      <c r="IL32" s="22"/>
      <c r="IM32" s="22"/>
      <c r="IN32" s="22"/>
      <c r="IO32" s="22"/>
      <c r="IP32" s="22"/>
      <c r="IQ32" s="22"/>
      <c r="IR32" s="22"/>
      <c r="IS32" s="22"/>
      <c r="IT32" s="22"/>
    </row>
    <row r="33" spans="1:254" x14ac:dyDescent="0.2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  <c r="IK33" s="22"/>
      <c r="IL33" s="22"/>
      <c r="IM33" s="22"/>
      <c r="IN33" s="22"/>
      <c r="IO33" s="22"/>
      <c r="IP33" s="22"/>
      <c r="IQ33" s="22"/>
      <c r="IR33" s="22"/>
      <c r="IS33" s="22"/>
      <c r="IT33" s="22"/>
    </row>
    <row r="34" spans="1:254" x14ac:dyDescent="0.2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  <c r="HL34" s="22"/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22"/>
      <c r="IK34" s="22"/>
      <c r="IL34" s="22"/>
      <c r="IM34" s="22"/>
      <c r="IN34" s="22"/>
      <c r="IO34" s="22"/>
      <c r="IP34" s="22"/>
      <c r="IQ34" s="22"/>
      <c r="IR34" s="22"/>
      <c r="IS34" s="22"/>
      <c r="IT34" s="22"/>
    </row>
    <row r="35" spans="1:254" x14ac:dyDescent="0.2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  <c r="IL35" s="22"/>
      <c r="IM35" s="22"/>
      <c r="IN35" s="22"/>
      <c r="IO35" s="22"/>
      <c r="IP35" s="22"/>
      <c r="IQ35" s="22"/>
      <c r="IR35" s="22"/>
      <c r="IS35" s="22"/>
      <c r="IT35" s="22"/>
    </row>
    <row r="36" spans="1:254" x14ac:dyDescent="0.2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22"/>
      <c r="HL36" s="22"/>
      <c r="HM36" s="22"/>
      <c r="HN36" s="22"/>
      <c r="HO36" s="22"/>
      <c r="HP36" s="22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2"/>
      <c r="IC36" s="22"/>
      <c r="ID36" s="22"/>
      <c r="IE36" s="22"/>
      <c r="IF36" s="22"/>
      <c r="IG36" s="22"/>
      <c r="IH36" s="22"/>
      <c r="II36" s="22"/>
      <c r="IJ36" s="22"/>
      <c r="IK36" s="22"/>
      <c r="IL36" s="22"/>
      <c r="IM36" s="22"/>
      <c r="IN36" s="22"/>
      <c r="IO36" s="22"/>
      <c r="IP36" s="22"/>
      <c r="IQ36" s="22"/>
      <c r="IR36" s="22"/>
      <c r="IS36" s="22"/>
      <c r="IT36" s="22"/>
    </row>
    <row r="37" spans="1:254" x14ac:dyDescent="0.2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">
      <c r="A40" s="100" t="s">
        <v>278</v>
      </c>
      <c r="B40" s="101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">
      <c r="A41" s="102" t="s">
        <v>838</v>
      </c>
      <c r="B41" s="103"/>
      <c r="C41" s="21">
        <f>C40/25%</f>
        <v>0</v>
      </c>
      <c r="D41" s="21">
        <f t="shared" ref="D41:BO41" si="6">D40/25%</f>
        <v>0</v>
      </c>
      <c r="E41" s="21">
        <f t="shared" si="6"/>
        <v>0</v>
      </c>
      <c r="F41" s="21">
        <f t="shared" si="6"/>
        <v>0</v>
      </c>
      <c r="G41" s="21">
        <f t="shared" si="6"/>
        <v>0</v>
      </c>
      <c r="H41" s="21">
        <f t="shared" si="6"/>
        <v>0</v>
      </c>
      <c r="I41" s="21">
        <f t="shared" si="6"/>
        <v>0</v>
      </c>
      <c r="J41" s="21">
        <f t="shared" si="6"/>
        <v>0</v>
      </c>
      <c r="K41" s="21">
        <f t="shared" si="6"/>
        <v>0</v>
      </c>
      <c r="L41" s="21">
        <f t="shared" si="6"/>
        <v>0</v>
      </c>
      <c r="M41" s="21">
        <f t="shared" si="6"/>
        <v>0</v>
      </c>
      <c r="N41" s="21">
        <f t="shared" si="6"/>
        <v>0</v>
      </c>
      <c r="O41" s="21">
        <f t="shared" si="6"/>
        <v>0</v>
      </c>
      <c r="P41" s="21">
        <f t="shared" si="6"/>
        <v>0</v>
      </c>
      <c r="Q41" s="21">
        <f t="shared" si="6"/>
        <v>0</v>
      </c>
      <c r="R41" s="21">
        <f t="shared" si="6"/>
        <v>0</v>
      </c>
      <c r="S41" s="21">
        <f t="shared" si="6"/>
        <v>0</v>
      </c>
      <c r="T41" s="21">
        <f t="shared" si="6"/>
        <v>0</v>
      </c>
      <c r="U41" s="21">
        <f t="shared" si="6"/>
        <v>0</v>
      </c>
      <c r="V41" s="21">
        <f t="shared" si="6"/>
        <v>0</v>
      </c>
      <c r="W41" s="21">
        <f t="shared" si="6"/>
        <v>0</v>
      </c>
      <c r="X41" s="21">
        <f t="shared" si="6"/>
        <v>0</v>
      </c>
      <c r="Y41" s="21">
        <f t="shared" si="6"/>
        <v>0</v>
      </c>
      <c r="Z41" s="21">
        <f t="shared" si="6"/>
        <v>0</v>
      </c>
      <c r="AA41" s="21">
        <f t="shared" si="6"/>
        <v>0</v>
      </c>
      <c r="AB41" s="21">
        <f t="shared" si="6"/>
        <v>0</v>
      </c>
      <c r="AC41" s="21">
        <f t="shared" si="6"/>
        <v>0</v>
      </c>
      <c r="AD41" s="21">
        <f t="shared" si="6"/>
        <v>0</v>
      </c>
      <c r="AE41" s="21">
        <f t="shared" si="6"/>
        <v>0</v>
      </c>
      <c r="AF41" s="21">
        <f t="shared" si="6"/>
        <v>0</v>
      </c>
      <c r="AG41" s="21">
        <f t="shared" si="6"/>
        <v>0</v>
      </c>
      <c r="AH41" s="21">
        <f t="shared" si="6"/>
        <v>0</v>
      </c>
      <c r="AI41" s="21">
        <f t="shared" si="6"/>
        <v>0</v>
      </c>
      <c r="AJ41" s="21">
        <f t="shared" si="6"/>
        <v>0</v>
      </c>
      <c r="AK41" s="21">
        <f t="shared" si="6"/>
        <v>0</v>
      </c>
      <c r="AL41" s="21">
        <f t="shared" si="6"/>
        <v>0</v>
      </c>
      <c r="AM41" s="21">
        <f t="shared" si="6"/>
        <v>0</v>
      </c>
      <c r="AN41" s="21">
        <f t="shared" si="6"/>
        <v>0</v>
      </c>
      <c r="AO41" s="21">
        <f t="shared" si="6"/>
        <v>0</v>
      </c>
      <c r="AP41" s="21">
        <f t="shared" si="6"/>
        <v>0</v>
      </c>
      <c r="AQ41" s="21">
        <f t="shared" si="6"/>
        <v>0</v>
      </c>
      <c r="AR41" s="21">
        <f t="shared" si="6"/>
        <v>0</v>
      </c>
      <c r="AS41" s="21">
        <f t="shared" si="6"/>
        <v>0</v>
      </c>
      <c r="AT41" s="21">
        <f t="shared" si="6"/>
        <v>0</v>
      </c>
      <c r="AU41" s="21">
        <f t="shared" si="6"/>
        <v>0</v>
      </c>
      <c r="AV41" s="21">
        <f t="shared" si="6"/>
        <v>0</v>
      </c>
      <c r="AW41" s="21">
        <f t="shared" si="6"/>
        <v>0</v>
      </c>
      <c r="AX41" s="21">
        <f t="shared" si="6"/>
        <v>0</v>
      </c>
      <c r="AY41" s="21">
        <f t="shared" si="6"/>
        <v>0</v>
      </c>
      <c r="AZ41" s="21">
        <f t="shared" si="6"/>
        <v>0</v>
      </c>
      <c r="BA41" s="21">
        <f t="shared" si="6"/>
        <v>0</v>
      </c>
      <c r="BB41" s="21">
        <f t="shared" si="6"/>
        <v>0</v>
      </c>
      <c r="BC41" s="21">
        <f t="shared" si="6"/>
        <v>0</v>
      </c>
      <c r="BD41" s="21">
        <f t="shared" si="6"/>
        <v>0</v>
      </c>
      <c r="BE41" s="21">
        <f t="shared" si="6"/>
        <v>0</v>
      </c>
      <c r="BF41" s="21">
        <f t="shared" si="6"/>
        <v>0</v>
      </c>
      <c r="BG41" s="21">
        <f t="shared" si="6"/>
        <v>0</v>
      </c>
      <c r="BH41" s="21">
        <f t="shared" si="6"/>
        <v>0</v>
      </c>
      <c r="BI41" s="21">
        <f t="shared" si="6"/>
        <v>0</v>
      </c>
      <c r="BJ41" s="21">
        <f t="shared" si="6"/>
        <v>0</v>
      </c>
      <c r="BK41" s="21">
        <f t="shared" si="6"/>
        <v>0</v>
      </c>
      <c r="BL41" s="21">
        <f t="shared" si="6"/>
        <v>0</v>
      </c>
      <c r="BM41" s="21">
        <f t="shared" si="6"/>
        <v>0</v>
      </c>
      <c r="BN41" s="21">
        <f t="shared" si="6"/>
        <v>0</v>
      </c>
      <c r="BO41" s="21">
        <f t="shared" si="6"/>
        <v>0</v>
      </c>
      <c r="BP41" s="21">
        <f t="shared" ref="BP41:DQ41" si="7">BP40/25%</f>
        <v>0</v>
      </c>
      <c r="BQ41" s="21">
        <f t="shared" si="7"/>
        <v>0</v>
      </c>
      <c r="BR41" s="21">
        <f t="shared" si="7"/>
        <v>0</v>
      </c>
      <c r="BS41" s="21">
        <f t="shared" si="7"/>
        <v>0</v>
      </c>
      <c r="BT41" s="21">
        <f t="shared" si="7"/>
        <v>0</v>
      </c>
      <c r="BU41" s="21">
        <f t="shared" si="7"/>
        <v>0</v>
      </c>
      <c r="BV41" s="21">
        <f t="shared" si="7"/>
        <v>0</v>
      </c>
      <c r="BW41" s="21">
        <f t="shared" si="7"/>
        <v>0</v>
      </c>
      <c r="BX41" s="21">
        <f t="shared" si="7"/>
        <v>0</v>
      </c>
      <c r="BY41" s="21">
        <f t="shared" si="7"/>
        <v>0</v>
      </c>
      <c r="BZ41" s="21">
        <f t="shared" si="7"/>
        <v>0</v>
      </c>
      <c r="CA41" s="21">
        <f t="shared" si="7"/>
        <v>0</v>
      </c>
      <c r="CB41" s="21">
        <f t="shared" si="7"/>
        <v>0</v>
      </c>
      <c r="CC41" s="21">
        <f t="shared" si="7"/>
        <v>0</v>
      </c>
      <c r="CD41" s="21">
        <f t="shared" si="7"/>
        <v>0</v>
      </c>
      <c r="CE41" s="21">
        <f t="shared" si="7"/>
        <v>0</v>
      </c>
      <c r="CF41" s="21">
        <f t="shared" si="7"/>
        <v>0</v>
      </c>
      <c r="CG41" s="21">
        <f t="shared" si="7"/>
        <v>0</v>
      </c>
      <c r="CH41" s="21">
        <f t="shared" si="7"/>
        <v>0</v>
      </c>
      <c r="CI41" s="21">
        <f t="shared" si="7"/>
        <v>0</v>
      </c>
      <c r="CJ41" s="21">
        <f t="shared" si="7"/>
        <v>0</v>
      </c>
      <c r="CK41" s="21">
        <f t="shared" si="7"/>
        <v>0</v>
      </c>
      <c r="CL41" s="21">
        <f t="shared" si="7"/>
        <v>0</v>
      </c>
      <c r="CM41" s="21">
        <f t="shared" si="7"/>
        <v>0</v>
      </c>
      <c r="CN41" s="21">
        <f t="shared" si="7"/>
        <v>0</v>
      </c>
      <c r="CO41" s="21">
        <f t="shared" si="7"/>
        <v>0</v>
      </c>
      <c r="CP41" s="21">
        <f t="shared" si="7"/>
        <v>0</v>
      </c>
      <c r="CQ41" s="21">
        <f t="shared" si="7"/>
        <v>0</v>
      </c>
      <c r="CR41" s="21">
        <f t="shared" si="7"/>
        <v>0</v>
      </c>
      <c r="CS41" s="21">
        <f t="shared" si="7"/>
        <v>0</v>
      </c>
      <c r="CT41" s="21">
        <f t="shared" si="7"/>
        <v>0</v>
      </c>
      <c r="CU41" s="21">
        <f t="shared" si="7"/>
        <v>0</v>
      </c>
      <c r="CV41" s="21">
        <f t="shared" si="7"/>
        <v>0</v>
      </c>
      <c r="CW41" s="21">
        <f t="shared" si="7"/>
        <v>0</v>
      </c>
      <c r="CX41" s="21">
        <f t="shared" si="7"/>
        <v>0</v>
      </c>
      <c r="CY41" s="21">
        <f t="shared" si="7"/>
        <v>0</v>
      </c>
      <c r="CZ41" s="21">
        <f t="shared" si="7"/>
        <v>0</v>
      </c>
      <c r="DA41" s="21">
        <f t="shared" si="7"/>
        <v>0</v>
      </c>
      <c r="DB41" s="21">
        <f t="shared" si="7"/>
        <v>0</v>
      </c>
      <c r="DC41" s="21">
        <f t="shared" si="7"/>
        <v>0</v>
      </c>
      <c r="DD41" s="21">
        <f t="shared" si="7"/>
        <v>0</v>
      </c>
      <c r="DE41" s="21">
        <f t="shared" si="7"/>
        <v>0</v>
      </c>
      <c r="DF41" s="21">
        <f t="shared" si="7"/>
        <v>0</v>
      </c>
      <c r="DG41" s="21">
        <f t="shared" si="7"/>
        <v>0</v>
      </c>
      <c r="DH41" s="21">
        <f t="shared" si="7"/>
        <v>0</v>
      </c>
      <c r="DI41" s="21">
        <f t="shared" si="7"/>
        <v>0</v>
      </c>
      <c r="DJ41" s="21">
        <f t="shared" si="7"/>
        <v>0</v>
      </c>
      <c r="DK41" s="21">
        <f t="shared" si="7"/>
        <v>0</v>
      </c>
      <c r="DL41" s="21">
        <f t="shared" si="7"/>
        <v>0</v>
      </c>
      <c r="DM41" s="21">
        <f t="shared" si="7"/>
        <v>0</v>
      </c>
      <c r="DN41" s="21">
        <f t="shared" si="7"/>
        <v>0</v>
      </c>
      <c r="DO41" s="21">
        <f t="shared" si="7"/>
        <v>0</v>
      </c>
      <c r="DP41" s="21">
        <f t="shared" si="7"/>
        <v>0</v>
      </c>
      <c r="DQ41" s="21">
        <f t="shared" si="7"/>
        <v>0</v>
      </c>
      <c r="DR41" s="21">
        <f>DR40/25%</f>
        <v>0</v>
      </c>
    </row>
    <row r="43" spans="1:254" x14ac:dyDescent="0.2">
      <c r="B43" s="84" t="s">
        <v>810</v>
      </c>
      <c r="C43" s="85"/>
      <c r="D43" s="85"/>
      <c r="E43" s="86"/>
      <c r="F43" s="26"/>
      <c r="G43" s="26"/>
    </row>
    <row r="44" spans="1:254" x14ac:dyDescent="0.2">
      <c r="B44" s="4" t="s">
        <v>811</v>
      </c>
      <c r="C44" s="40" t="s">
        <v>819</v>
      </c>
      <c r="D44" s="3">
        <f>E44/100*25</f>
        <v>0</v>
      </c>
      <c r="E44" s="37">
        <f>(C41+F41+I41+L41)/4</f>
        <v>0</v>
      </c>
    </row>
    <row r="45" spans="1:254" x14ac:dyDescent="0.2">
      <c r="B45" s="4" t="s">
        <v>812</v>
      </c>
      <c r="C45" s="40" t="s">
        <v>819</v>
      </c>
      <c r="D45" s="3">
        <f>E45/100*25</f>
        <v>0</v>
      </c>
      <c r="E45" s="37">
        <f>(D41+G41+J41+M41)/4</f>
        <v>0</v>
      </c>
    </row>
    <row r="46" spans="1:254" x14ac:dyDescent="0.2">
      <c r="B46" s="4" t="s">
        <v>813</v>
      </c>
      <c r="C46" s="40" t="s">
        <v>819</v>
      </c>
      <c r="D46" s="3">
        <f>E46/100*25</f>
        <v>0</v>
      </c>
      <c r="E46" s="37">
        <f>(E41+H41+K41+N41)/4</f>
        <v>0</v>
      </c>
    </row>
    <row r="47" spans="1:254" x14ac:dyDescent="0.2">
      <c r="B47" s="4"/>
      <c r="C47" s="40"/>
      <c r="D47" s="38">
        <f>SUM(D44:D46)</f>
        <v>0</v>
      </c>
      <c r="E47" s="39">
        <f>SUM(E44:E46)</f>
        <v>0</v>
      </c>
    </row>
    <row r="48" spans="1:254" ht="15" customHeight="1" x14ac:dyDescent="0.2">
      <c r="B48" s="4"/>
      <c r="C48" s="4"/>
      <c r="D48" s="94" t="s">
        <v>56</v>
      </c>
      <c r="E48" s="95"/>
      <c r="F48" s="96" t="s">
        <v>3</v>
      </c>
      <c r="G48" s="97"/>
    </row>
    <row r="49" spans="2:13" x14ac:dyDescent="0.2">
      <c r="B49" s="4" t="s">
        <v>811</v>
      </c>
      <c r="C49" s="40" t="s">
        <v>820</v>
      </c>
      <c r="D49" s="41">
        <f>E49/100*25</f>
        <v>0</v>
      </c>
      <c r="E49" s="37">
        <f>(O41+R41+U41+X41)/4</f>
        <v>0</v>
      </c>
      <c r="F49" s="48">
        <f>G49/100*25</f>
        <v>0</v>
      </c>
      <c r="G49" s="37">
        <f>(AA41+AD41+AG41+AJ41)/4</f>
        <v>0</v>
      </c>
    </row>
    <row r="50" spans="2:13" x14ac:dyDescent="0.2">
      <c r="B50" s="4" t="s">
        <v>812</v>
      </c>
      <c r="C50" s="40" t="s">
        <v>820</v>
      </c>
      <c r="D50" s="41">
        <f>E50/100*25</f>
        <v>0</v>
      </c>
      <c r="E50" s="37">
        <f>(P41+S41+V41+Y41)/4</f>
        <v>0</v>
      </c>
      <c r="F50" s="48">
        <f>G50/100*25</f>
        <v>0</v>
      </c>
      <c r="G50" s="37">
        <f>(AB41+AE41+AH41+AK41)/4</f>
        <v>0</v>
      </c>
    </row>
    <row r="51" spans="2:13" x14ac:dyDescent="0.2">
      <c r="B51" s="4" t="s">
        <v>813</v>
      </c>
      <c r="C51" s="40" t="s">
        <v>820</v>
      </c>
      <c r="D51" s="41">
        <f>E51/100*25</f>
        <v>0</v>
      </c>
      <c r="E51" s="37">
        <f>(Q41+T41+W41+Z41)/4</f>
        <v>0</v>
      </c>
      <c r="F51" s="48">
        <f>G51/100*25</f>
        <v>0</v>
      </c>
      <c r="G51" s="37">
        <f>(AC41+AF41+AI41+AL41)/4</f>
        <v>0</v>
      </c>
    </row>
    <row r="52" spans="2:13" x14ac:dyDescent="0.2">
      <c r="B52" s="4"/>
      <c r="C52" s="40"/>
      <c r="D52" s="39">
        <f>SUM(D49:D51)</f>
        <v>0</v>
      </c>
      <c r="E52" s="39">
        <f>SUM(E49:E51)</f>
        <v>0</v>
      </c>
      <c r="F52" s="42">
        <f>SUM(F49:F51)</f>
        <v>0</v>
      </c>
      <c r="G52" s="49">
        <f>SUM(G49:G51)</f>
        <v>0</v>
      </c>
    </row>
    <row r="53" spans="2:13" x14ac:dyDescent="0.2">
      <c r="B53" s="4" t="s">
        <v>811</v>
      </c>
      <c r="C53" s="40" t="s">
        <v>821</v>
      </c>
      <c r="D53" s="3">
        <f>E53/100*25</f>
        <v>0</v>
      </c>
      <c r="E53" s="37">
        <f>(AM41+AP41+AS41+AV41)/4</f>
        <v>0</v>
      </c>
    </row>
    <row r="54" spans="2:13" x14ac:dyDescent="0.2">
      <c r="B54" s="4" t="s">
        <v>812</v>
      </c>
      <c r="C54" s="40" t="s">
        <v>821</v>
      </c>
      <c r="D54" s="3">
        <f>E54/100*25</f>
        <v>0</v>
      </c>
      <c r="E54" s="37">
        <f>(AN41+AQ41+AT41+AW41)/4</f>
        <v>0</v>
      </c>
    </row>
    <row r="55" spans="2:13" x14ac:dyDescent="0.2">
      <c r="B55" s="4" t="s">
        <v>813</v>
      </c>
      <c r="C55" s="40" t="s">
        <v>821</v>
      </c>
      <c r="D55" s="3">
        <f>E55/100*25</f>
        <v>0</v>
      </c>
      <c r="E55" s="37">
        <f>(AO41+AR41+AU41+AX41)/4</f>
        <v>0</v>
      </c>
    </row>
    <row r="56" spans="2:13" x14ac:dyDescent="0.2">
      <c r="B56" s="4"/>
      <c r="C56" s="47"/>
      <c r="D56" s="43">
        <f>SUM(D53:D55)</f>
        <v>0</v>
      </c>
      <c r="E56" s="44">
        <f>SUM(E53:E55)</f>
        <v>0</v>
      </c>
      <c r="F56" s="45"/>
    </row>
    <row r="57" spans="2:13" x14ac:dyDescent="0.2">
      <c r="B57" s="4"/>
      <c r="C57" s="40"/>
      <c r="D57" s="94" t="s">
        <v>159</v>
      </c>
      <c r="E57" s="95"/>
      <c r="F57" s="94" t="s">
        <v>116</v>
      </c>
      <c r="G57" s="95"/>
      <c r="H57" s="98" t="s">
        <v>174</v>
      </c>
      <c r="I57" s="99"/>
      <c r="J57" s="72" t="s">
        <v>186</v>
      </c>
      <c r="K57" s="72"/>
      <c r="L57" s="72" t="s">
        <v>117</v>
      </c>
      <c r="M57" s="72"/>
    </row>
    <row r="58" spans="2:13" x14ac:dyDescent="0.2">
      <c r="B58" s="4" t="s">
        <v>811</v>
      </c>
      <c r="C58" s="40" t="s">
        <v>822</v>
      </c>
      <c r="D58" s="3">
        <f>E58/100*25</f>
        <v>0</v>
      </c>
      <c r="E58" s="37">
        <f>(AY41+BB41+BE41+BH41)/4</f>
        <v>0</v>
      </c>
      <c r="F58" s="3">
        <f>G58/100*25</f>
        <v>0</v>
      </c>
      <c r="G58" s="37">
        <f>(BK41+BN41+BQ41+BT41)/4</f>
        <v>0</v>
      </c>
      <c r="H58" s="3">
        <f>I58/100*25</f>
        <v>0</v>
      </c>
      <c r="I58" s="37">
        <f>(BW41+BZ41+CC41+CF41)/4</f>
        <v>0</v>
      </c>
      <c r="J58" s="3">
        <f>K58/100*25</f>
        <v>0</v>
      </c>
      <c r="K58" s="37">
        <f>(CI41+CL41+CO41+CR41)/4</f>
        <v>0</v>
      </c>
      <c r="L58" s="3">
        <f>M58/100*25</f>
        <v>0</v>
      </c>
      <c r="M58" s="37">
        <f>(CU41+CX41+DA41+DD41)/4</f>
        <v>0</v>
      </c>
    </row>
    <row r="59" spans="2:13" x14ac:dyDescent="0.2">
      <c r="B59" s="4" t="s">
        <v>812</v>
      </c>
      <c r="C59" s="40" t="s">
        <v>822</v>
      </c>
      <c r="D59" s="3">
        <f>E59/100*25</f>
        <v>0</v>
      </c>
      <c r="E59" s="37">
        <f>(AZ41+BC41+BF41+BI41)/4</f>
        <v>0</v>
      </c>
      <c r="F59" s="3">
        <f>G59/100*25</f>
        <v>0</v>
      </c>
      <c r="G59" s="37">
        <f>(BL41+BO41+BR41+BU41)/4</f>
        <v>0</v>
      </c>
      <c r="H59" s="3">
        <f>I59/100*25</f>
        <v>0</v>
      </c>
      <c r="I59" s="37">
        <f>(BX41+CA41+CD41+CG41)/4</f>
        <v>0</v>
      </c>
      <c r="J59" s="3">
        <f>K59/100*25</f>
        <v>0</v>
      </c>
      <c r="K59" s="37">
        <f>(CJ41+CM41+CP41+CS41)/4</f>
        <v>0</v>
      </c>
      <c r="L59" s="3">
        <f>M59/100*25</f>
        <v>0</v>
      </c>
      <c r="M59" s="37">
        <f>(CV41+CY41+DB41+DE41)/4</f>
        <v>0</v>
      </c>
    </row>
    <row r="60" spans="2:13" x14ac:dyDescent="0.2">
      <c r="B60" s="4" t="s">
        <v>813</v>
      </c>
      <c r="C60" s="40" t="s">
        <v>822</v>
      </c>
      <c r="D60" s="3">
        <f>E60/100*25</f>
        <v>0</v>
      </c>
      <c r="E60" s="37">
        <f>(BA41+BD41+BG41+BJ41)/4</f>
        <v>0</v>
      </c>
      <c r="F60" s="3">
        <f>G60/100*25</f>
        <v>0</v>
      </c>
      <c r="G60" s="37">
        <f>(BM41+BP41+BS41+BV41)/4</f>
        <v>0</v>
      </c>
      <c r="H60" s="3">
        <f>I60/100*25</f>
        <v>0</v>
      </c>
      <c r="I60" s="37">
        <f>(BY41+CB41+CE41+CH41)/4</f>
        <v>0</v>
      </c>
      <c r="J60" s="3">
        <f>K60/100*25</f>
        <v>0</v>
      </c>
      <c r="K60" s="37">
        <f>(CK41+CN41+CQ41+CT41)/4</f>
        <v>0</v>
      </c>
      <c r="L60" s="3">
        <f>M60/100*25</f>
        <v>0</v>
      </c>
      <c r="M60" s="37">
        <f>(CW41+CZ41+DC41+DF41)/4</f>
        <v>0</v>
      </c>
    </row>
    <row r="61" spans="2:13" x14ac:dyDescent="0.2">
      <c r="B61" s="4"/>
      <c r="C61" s="40"/>
      <c r="D61" s="38">
        <f>SUM(D58:D60)</f>
        <v>0</v>
      </c>
      <c r="E61" s="38">
        <f>SUM(E58:E60)</f>
        <v>0</v>
      </c>
      <c r="F61" s="38">
        <f t="shared" ref="F61:M61" si="8">SUM(F58:F60)</f>
        <v>0</v>
      </c>
      <c r="G61" s="38">
        <f t="shared" si="8"/>
        <v>0</v>
      </c>
      <c r="H61" s="38">
        <f t="shared" si="8"/>
        <v>0</v>
      </c>
      <c r="I61" s="38">
        <f t="shared" si="8"/>
        <v>0</v>
      </c>
      <c r="J61" s="38">
        <f t="shared" si="8"/>
        <v>0</v>
      </c>
      <c r="K61" s="38">
        <f t="shared" si="8"/>
        <v>0</v>
      </c>
      <c r="L61" s="38">
        <f t="shared" si="8"/>
        <v>0</v>
      </c>
      <c r="M61" s="38">
        <f t="shared" si="8"/>
        <v>0</v>
      </c>
    </row>
    <row r="62" spans="2:13" x14ac:dyDescent="0.2">
      <c r="B62" s="4" t="s">
        <v>811</v>
      </c>
      <c r="C62" s="40" t="s">
        <v>823</v>
      </c>
      <c r="D62" s="3">
        <f>E62/100*25</f>
        <v>0</v>
      </c>
      <c r="E62" s="37">
        <f>(DG41+DJ41+DM41+DP41)/4</f>
        <v>0</v>
      </c>
    </row>
    <row r="63" spans="2:13" x14ac:dyDescent="0.2">
      <c r="B63" s="4" t="s">
        <v>812</v>
      </c>
      <c r="C63" s="40" t="s">
        <v>823</v>
      </c>
      <c r="D63" s="3">
        <f>E63/100*25</f>
        <v>0</v>
      </c>
      <c r="E63" s="37">
        <f>(DH41+DK41+DN41+DQ41)/4</f>
        <v>0</v>
      </c>
    </row>
    <row r="64" spans="2:13" x14ac:dyDescent="0.2">
      <c r="B64" s="4" t="s">
        <v>813</v>
      </c>
      <c r="C64" s="40" t="s">
        <v>823</v>
      </c>
      <c r="D64" s="3">
        <f>E64/100*25</f>
        <v>0</v>
      </c>
      <c r="E64" s="37">
        <f>(DI41+DL41+DO41+DR41)/4</f>
        <v>0</v>
      </c>
    </row>
    <row r="65" spans="2:5" x14ac:dyDescent="0.2">
      <c r="B65" s="4"/>
      <c r="C65" s="40"/>
      <c r="D65" s="38">
        <f>SUM(D62:D64)</f>
        <v>0</v>
      </c>
      <c r="E65" s="38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topLeftCell="A41" zoomScale="80" zoomScaleNormal="80" workbookViewId="0">
      <selection activeCell="H13" sqref="H13"/>
    </sheetView>
  </sheetViews>
  <sheetFormatPr defaultRowHeight="15" x14ac:dyDescent="0.2"/>
  <cols>
    <col min="2" max="2" width="30.265625" customWidth="1"/>
  </cols>
  <sheetData>
    <row r="1" spans="1:254" x14ac:dyDescent="0.2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x14ac:dyDescent="0.2">
      <c r="A2" s="70" t="s">
        <v>1382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"/>
      <c r="S2" s="7"/>
      <c r="T2" s="7"/>
      <c r="U2" s="7"/>
      <c r="V2" s="7"/>
      <c r="FI2" s="87" t="s">
        <v>1377</v>
      </c>
      <c r="FJ2" s="87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">
      <c r="A4" s="80" t="s">
        <v>0</v>
      </c>
      <c r="B4" s="80" t="s">
        <v>1</v>
      </c>
      <c r="C4" s="81" t="s">
        <v>57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108" t="s">
        <v>2</v>
      </c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10"/>
      <c r="BK4" s="74" t="s">
        <v>88</v>
      </c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111" t="s">
        <v>115</v>
      </c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2"/>
      <c r="DD4" s="112"/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112"/>
      <c r="DP4" s="112"/>
      <c r="DQ4" s="112"/>
      <c r="DR4" s="112"/>
      <c r="DS4" s="112"/>
      <c r="DT4" s="112"/>
      <c r="DU4" s="112"/>
      <c r="DV4" s="112"/>
      <c r="DW4" s="112"/>
      <c r="DX4" s="112"/>
      <c r="DY4" s="112"/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3"/>
      <c r="EW4" s="72" t="s">
        <v>138</v>
      </c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</row>
    <row r="5" spans="1:254" ht="15.75" customHeight="1" x14ac:dyDescent="0.2">
      <c r="A5" s="80"/>
      <c r="B5" s="80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 t="s">
        <v>56</v>
      </c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3" t="s">
        <v>3</v>
      </c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 t="s">
        <v>331</v>
      </c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5" t="s">
        <v>332</v>
      </c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 t="s">
        <v>159</v>
      </c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93" t="s">
        <v>1019</v>
      </c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 t="s">
        <v>174</v>
      </c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114" t="s">
        <v>186</v>
      </c>
      <c r="DT5" s="114"/>
      <c r="DU5" s="114"/>
      <c r="DV5" s="114"/>
      <c r="DW5" s="114"/>
      <c r="DX5" s="114"/>
      <c r="DY5" s="114"/>
      <c r="DZ5" s="114"/>
      <c r="EA5" s="114"/>
      <c r="EB5" s="114"/>
      <c r="EC5" s="114"/>
      <c r="ED5" s="114"/>
      <c r="EE5" s="114"/>
      <c r="EF5" s="114"/>
      <c r="EG5" s="114"/>
      <c r="EH5" s="93" t="s">
        <v>117</v>
      </c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73" t="s">
        <v>139</v>
      </c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</row>
    <row r="6" spans="1:254" hidden="1" x14ac:dyDescent="0.2">
      <c r="A6" s="80"/>
      <c r="B6" s="80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idden="1" x14ac:dyDescent="0.2">
      <c r="A7" s="80"/>
      <c r="B7" s="80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idden="1" x14ac:dyDescent="0.2">
      <c r="A8" s="80"/>
      <c r="B8" s="80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idden="1" x14ac:dyDescent="0.2">
      <c r="A9" s="80"/>
      <c r="B9" s="80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idden="1" x14ac:dyDescent="0.2">
      <c r="A10" s="80"/>
      <c r="B10" s="80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x14ac:dyDescent="0.2">
      <c r="A11" s="80"/>
      <c r="B11" s="80"/>
      <c r="C11" s="75" t="s">
        <v>280</v>
      </c>
      <c r="D11" s="75" t="s">
        <v>5</v>
      </c>
      <c r="E11" s="75" t="s">
        <v>6</v>
      </c>
      <c r="F11" s="75" t="s">
        <v>319</v>
      </c>
      <c r="G11" s="75" t="s">
        <v>7</v>
      </c>
      <c r="H11" s="75" t="s">
        <v>8</v>
      </c>
      <c r="I11" s="75" t="s">
        <v>281</v>
      </c>
      <c r="J11" s="75" t="s">
        <v>9</v>
      </c>
      <c r="K11" s="75" t="s">
        <v>10</v>
      </c>
      <c r="L11" s="75" t="s">
        <v>282</v>
      </c>
      <c r="M11" s="75" t="s">
        <v>9</v>
      </c>
      <c r="N11" s="75" t="s">
        <v>10</v>
      </c>
      <c r="O11" s="75" t="s">
        <v>283</v>
      </c>
      <c r="P11" s="75" t="s">
        <v>11</v>
      </c>
      <c r="Q11" s="75" t="s">
        <v>4</v>
      </c>
      <c r="R11" s="75" t="s">
        <v>284</v>
      </c>
      <c r="S11" s="75"/>
      <c r="T11" s="75"/>
      <c r="U11" s="75" t="s">
        <v>978</v>
      </c>
      <c r="V11" s="75"/>
      <c r="W11" s="75"/>
      <c r="X11" s="75" t="s">
        <v>979</v>
      </c>
      <c r="Y11" s="75"/>
      <c r="Z11" s="75"/>
      <c r="AA11" s="73" t="s">
        <v>980</v>
      </c>
      <c r="AB11" s="73"/>
      <c r="AC11" s="73"/>
      <c r="AD11" s="75" t="s">
        <v>285</v>
      </c>
      <c r="AE11" s="75"/>
      <c r="AF11" s="75"/>
      <c r="AG11" s="75" t="s">
        <v>286</v>
      </c>
      <c r="AH11" s="75"/>
      <c r="AI11" s="75"/>
      <c r="AJ11" s="73" t="s">
        <v>287</v>
      </c>
      <c r="AK11" s="73"/>
      <c r="AL11" s="73"/>
      <c r="AM11" s="75" t="s">
        <v>288</v>
      </c>
      <c r="AN11" s="75"/>
      <c r="AO11" s="75"/>
      <c r="AP11" s="75" t="s">
        <v>289</v>
      </c>
      <c r="AQ11" s="75"/>
      <c r="AR11" s="75"/>
      <c r="AS11" s="75" t="s">
        <v>290</v>
      </c>
      <c r="AT11" s="75"/>
      <c r="AU11" s="75"/>
      <c r="AV11" s="75" t="s">
        <v>291</v>
      </c>
      <c r="AW11" s="75"/>
      <c r="AX11" s="75"/>
      <c r="AY11" s="75" t="s">
        <v>320</v>
      </c>
      <c r="AZ11" s="75"/>
      <c r="BA11" s="75"/>
      <c r="BB11" s="75" t="s">
        <v>292</v>
      </c>
      <c r="BC11" s="75"/>
      <c r="BD11" s="75"/>
      <c r="BE11" s="75" t="s">
        <v>1002</v>
      </c>
      <c r="BF11" s="75"/>
      <c r="BG11" s="75"/>
      <c r="BH11" s="75" t="s">
        <v>293</v>
      </c>
      <c r="BI11" s="75"/>
      <c r="BJ11" s="75"/>
      <c r="BK11" s="73" t="s">
        <v>294</v>
      </c>
      <c r="BL11" s="73"/>
      <c r="BM11" s="73"/>
      <c r="BN11" s="73" t="s">
        <v>321</v>
      </c>
      <c r="BO11" s="73"/>
      <c r="BP11" s="73"/>
      <c r="BQ11" s="73" t="s">
        <v>295</v>
      </c>
      <c r="BR11" s="73"/>
      <c r="BS11" s="73"/>
      <c r="BT11" s="73" t="s">
        <v>296</v>
      </c>
      <c r="BU11" s="73"/>
      <c r="BV11" s="73"/>
      <c r="BW11" s="73" t="s">
        <v>297</v>
      </c>
      <c r="BX11" s="73"/>
      <c r="BY11" s="73"/>
      <c r="BZ11" s="73" t="s">
        <v>298</v>
      </c>
      <c r="CA11" s="73"/>
      <c r="CB11" s="73"/>
      <c r="CC11" s="73" t="s">
        <v>322</v>
      </c>
      <c r="CD11" s="73"/>
      <c r="CE11" s="73"/>
      <c r="CF11" s="73" t="s">
        <v>299</v>
      </c>
      <c r="CG11" s="73"/>
      <c r="CH11" s="73"/>
      <c r="CI11" s="73" t="s">
        <v>300</v>
      </c>
      <c r="CJ11" s="73"/>
      <c r="CK11" s="73"/>
      <c r="CL11" s="73" t="s">
        <v>301</v>
      </c>
      <c r="CM11" s="73"/>
      <c r="CN11" s="73"/>
      <c r="CO11" s="73" t="s">
        <v>302</v>
      </c>
      <c r="CP11" s="73"/>
      <c r="CQ11" s="73"/>
      <c r="CR11" s="73" t="s">
        <v>303</v>
      </c>
      <c r="CS11" s="73"/>
      <c r="CT11" s="73"/>
      <c r="CU11" s="73" t="s">
        <v>304</v>
      </c>
      <c r="CV11" s="73"/>
      <c r="CW11" s="73"/>
      <c r="CX11" s="73" t="s">
        <v>305</v>
      </c>
      <c r="CY11" s="73"/>
      <c r="CZ11" s="73"/>
      <c r="DA11" s="73" t="s">
        <v>306</v>
      </c>
      <c r="DB11" s="73"/>
      <c r="DC11" s="73"/>
      <c r="DD11" s="73" t="s">
        <v>307</v>
      </c>
      <c r="DE11" s="73"/>
      <c r="DF11" s="73"/>
      <c r="DG11" s="73" t="s">
        <v>323</v>
      </c>
      <c r="DH11" s="73"/>
      <c r="DI11" s="73"/>
      <c r="DJ11" s="73" t="s">
        <v>308</v>
      </c>
      <c r="DK11" s="73"/>
      <c r="DL11" s="73"/>
      <c r="DM11" s="73" t="s">
        <v>309</v>
      </c>
      <c r="DN11" s="73"/>
      <c r="DO11" s="73"/>
      <c r="DP11" s="73" t="s">
        <v>310</v>
      </c>
      <c r="DQ11" s="73"/>
      <c r="DR11" s="73"/>
      <c r="DS11" s="73" t="s">
        <v>311</v>
      </c>
      <c r="DT11" s="73"/>
      <c r="DU11" s="73"/>
      <c r="DV11" s="73" t="s">
        <v>312</v>
      </c>
      <c r="DW11" s="73"/>
      <c r="DX11" s="73"/>
      <c r="DY11" s="73" t="s">
        <v>313</v>
      </c>
      <c r="DZ11" s="73"/>
      <c r="EA11" s="73"/>
      <c r="EB11" s="73" t="s">
        <v>314</v>
      </c>
      <c r="EC11" s="73"/>
      <c r="ED11" s="73"/>
      <c r="EE11" s="73" t="s">
        <v>324</v>
      </c>
      <c r="EF11" s="73"/>
      <c r="EG11" s="73"/>
      <c r="EH11" s="73" t="s">
        <v>325</v>
      </c>
      <c r="EI11" s="73"/>
      <c r="EJ11" s="73"/>
      <c r="EK11" s="73" t="s">
        <v>326</v>
      </c>
      <c r="EL11" s="73"/>
      <c r="EM11" s="73"/>
      <c r="EN11" s="73" t="s">
        <v>327</v>
      </c>
      <c r="EO11" s="73"/>
      <c r="EP11" s="73"/>
      <c r="EQ11" s="73" t="s">
        <v>328</v>
      </c>
      <c r="ER11" s="73"/>
      <c r="ES11" s="73"/>
      <c r="ET11" s="73" t="s">
        <v>329</v>
      </c>
      <c r="EU11" s="73"/>
      <c r="EV11" s="73"/>
      <c r="EW11" s="73" t="s">
        <v>315</v>
      </c>
      <c r="EX11" s="73"/>
      <c r="EY11" s="73"/>
      <c r="EZ11" s="73" t="s">
        <v>330</v>
      </c>
      <c r="FA11" s="73"/>
      <c r="FB11" s="73"/>
      <c r="FC11" s="73" t="s">
        <v>316</v>
      </c>
      <c r="FD11" s="73"/>
      <c r="FE11" s="73"/>
      <c r="FF11" s="73" t="s">
        <v>317</v>
      </c>
      <c r="FG11" s="73"/>
      <c r="FH11" s="73"/>
      <c r="FI11" s="73" t="s">
        <v>318</v>
      </c>
      <c r="FJ11" s="73"/>
      <c r="FK11" s="73"/>
    </row>
    <row r="12" spans="1:254" ht="79.5" customHeight="1" x14ac:dyDescent="0.2">
      <c r="A12" s="80"/>
      <c r="B12" s="80"/>
      <c r="C12" s="71" t="s">
        <v>960</v>
      </c>
      <c r="D12" s="71"/>
      <c r="E12" s="71"/>
      <c r="F12" s="71" t="s">
        <v>964</v>
      </c>
      <c r="G12" s="71"/>
      <c r="H12" s="71"/>
      <c r="I12" s="71" t="s">
        <v>968</v>
      </c>
      <c r="J12" s="71"/>
      <c r="K12" s="71"/>
      <c r="L12" s="71" t="s">
        <v>972</v>
      </c>
      <c r="M12" s="71"/>
      <c r="N12" s="71"/>
      <c r="O12" s="71" t="s">
        <v>974</v>
      </c>
      <c r="P12" s="71"/>
      <c r="Q12" s="71"/>
      <c r="R12" s="71" t="s">
        <v>977</v>
      </c>
      <c r="S12" s="71"/>
      <c r="T12" s="71"/>
      <c r="U12" s="71" t="s">
        <v>338</v>
      </c>
      <c r="V12" s="71"/>
      <c r="W12" s="71"/>
      <c r="X12" s="71" t="s">
        <v>341</v>
      </c>
      <c r="Y12" s="71"/>
      <c r="Z12" s="71"/>
      <c r="AA12" s="71" t="s">
        <v>981</v>
      </c>
      <c r="AB12" s="71"/>
      <c r="AC12" s="71"/>
      <c r="AD12" s="71" t="s">
        <v>985</v>
      </c>
      <c r="AE12" s="71"/>
      <c r="AF12" s="71"/>
      <c r="AG12" s="71" t="s">
        <v>986</v>
      </c>
      <c r="AH12" s="71"/>
      <c r="AI12" s="71"/>
      <c r="AJ12" s="71" t="s">
        <v>990</v>
      </c>
      <c r="AK12" s="71"/>
      <c r="AL12" s="71"/>
      <c r="AM12" s="71" t="s">
        <v>994</v>
      </c>
      <c r="AN12" s="71"/>
      <c r="AO12" s="71"/>
      <c r="AP12" s="71" t="s">
        <v>998</v>
      </c>
      <c r="AQ12" s="71"/>
      <c r="AR12" s="71"/>
      <c r="AS12" s="71" t="s">
        <v>999</v>
      </c>
      <c r="AT12" s="71"/>
      <c r="AU12" s="71"/>
      <c r="AV12" s="71" t="s">
        <v>1003</v>
      </c>
      <c r="AW12" s="71"/>
      <c r="AX12" s="71"/>
      <c r="AY12" s="71" t="s">
        <v>1004</v>
      </c>
      <c r="AZ12" s="71"/>
      <c r="BA12" s="71"/>
      <c r="BB12" s="71" t="s">
        <v>1005</v>
      </c>
      <c r="BC12" s="71"/>
      <c r="BD12" s="71"/>
      <c r="BE12" s="71" t="s">
        <v>1006</v>
      </c>
      <c r="BF12" s="71"/>
      <c r="BG12" s="71"/>
      <c r="BH12" s="71" t="s">
        <v>1007</v>
      </c>
      <c r="BI12" s="71"/>
      <c r="BJ12" s="71"/>
      <c r="BK12" s="71" t="s">
        <v>357</v>
      </c>
      <c r="BL12" s="71"/>
      <c r="BM12" s="71"/>
      <c r="BN12" s="71" t="s">
        <v>359</v>
      </c>
      <c r="BO12" s="71"/>
      <c r="BP12" s="71"/>
      <c r="BQ12" s="71" t="s">
        <v>1011</v>
      </c>
      <c r="BR12" s="71"/>
      <c r="BS12" s="71"/>
      <c r="BT12" s="71" t="s">
        <v>1012</v>
      </c>
      <c r="BU12" s="71"/>
      <c r="BV12" s="71"/>
      <c r="BW12" s="71" t="s">
        <v>1013</v>
      </c>
      <c r="BX12" s="71"/>
      <c r="BY12" s="71"/>
      <c r="BZ12" s="71" t="s">
        <v>1014</v>
      </c>
      <c r="CA12" s="71"/>
      <c r="CB12" s="71"/>
      <c r="CC12" s="71" t="s">
        <v>369</v>
      </c>
      <c r="CD12" s="71"/>
      <c r="CE12" s="71"/>
      <c r="CF12" s="105" t="s">
        <v>372</v>
      </c>
      <c r="CG12" s="105"/>
      <c r="CH12" s="105"/>
      <c r="CI12" s="71" t="s">
        <v>376</v>
      </c>
      <c r="CJ12" s="71"/>
      <c r="CK12" s="71"/>
      <c r="CL12" s="71" t="s">
        <v>1325</v>
      </c>
      <c r="CM12" s="71"/>
      <c r="CN12" s="71"/>
      <c r="CO12" s="71" t="s">
        <v>382</v>
      </c>
      <c r="CP12" s="71"/>
      <c r="CQ12" s="71"/>
      <c r="CR12" s="105" t="s">
        <v>385</v>
      </c>
      <c r="CS12" s="105"/>
      <c r="CT12" s="105"/>
      <c r="CU12" s="71" t="s">
        <v>388</v>
      </c>
      <c r="CV12" s="71"/>
      <c r="CW12" s="71"/>
      <c r="CX12" s="71" t="s">
        <v>390</v>
      </c>
      <c r="CY12" s="71"/>
      <c r="CZ12" s="71"/>
      <c r="DA12" s="71" t="s">
        <v>394</v>
      </c>
      <c r="DB12" s="71"/>
      <c r="DC12" s="71"/>
      <c r="DD12" s="105" t="s">
        <v>398</v>
      </c>
      <c r="DE12" s="105"/>
      <c r="DF12" s="105"/>
      <c r="DG12" s="105" t="s">
        <v>400</v>
      </c>
      <c r="DH12" s="105"/>
      <c r="DI12" s="105"/>
      <c r="DJ12" s="105" t="s">
        <v>404</v>
      </c>
      <c r="DK12" s="105"/>
      <c r="DL12" s="105"/>
      <c r="DM12" s="105" t="s">
        <v>408</v>
      </c>
      <c r="DN12" s="105"/>
      <c r="DO12" s="105"/>
      <c r="DP12" s="105" t="s">
        <v>412</v>
      </c>
      <c r="DQ12" s="105"/>
      <c r="DR12" s="105"/>
      <c r="DS12" s="105" t="s">
        <v>415</v>
      </c>
      <c r="DT12" s="105"/>
      <c r="DU12" s="105"/>
      <c r="DV12" s="105" t="s">
        <v>418</v>
      </c>
      <c r="DW12" s="105"/>
      <c r="DX12" s="105"/>
      <c r="DY12" s="105" t="s">
        <v>422</v>
      </c>
      <c r="DZ12" s="105"/>
      <c r="EA12" s="105"/>
      <c r="EB12" s="105" t="s">
        <v>424</v>
      </c>
      <c r="EC12" s="105"/>
      <c r="ED12" s="105"/>
      <c r="EE12" s="105" t="s">
        <v>1023</v>
      </c>
      <c r="EF12" s="105"/>
      <c r="EG12" s="105"/>
      <c r="EH12" s="105" t="s">
        <v>426</v>
      </c>
      <c r="EI12" s="105"/>
      <c r="EJ12" s="105"/>
      <c r="EK12" s="105" t="s">
        <v>428</v>
      </c>
      <c r="EL12" s="105"/>
      <c r="EM12" s="105"/>
      <c r="EN12" s="105" t="s">
        <v>1032</v>
      </c>
      <c r="EO12" s="105"/>
      <c r="EP12" s="105"/>
      <c r="EQ12" s="105" t="s">
        <v>1034</v>
      </c>
      <c r="ER12" s="105"/>
      <c r="ES12" s="105"/>
      <c r="ET12" s="105" t="s">
        <v>430</v>
      </c>
      <c r="EU12" s="105"/>
      <c r="EV12" s="105"/>
      <c r="EW12" s="105" t="s">
        <v>431</v>
      </c>
      <c r="EX12" s="105"/>
      <c r="EY12" s="105"/>
      <c r="EZ12" s="105" t="s">
        <v>1038</v>
      </c>
      <c r="FA12" s="105"/>
      <c r="FB12" s="105"/>
      <c r="FC12" s="105" t="s">
        <v>1042</v>
      </c>
      <c r="FD12" s="105"/>
      <c r="FE12" s="105"/>
      <c r="FF12" s="105" t="s">
        <v>1044</v>
      </c>
      <c r="FG12" s="105"/>
      <c r="FH12" s="105"/>
      <c r="FI12" s="105" t="s">
        <v>1048</v>
      </c>
      <c r="FJ12" s="105"/>
      <c r="FK12" s="105"/>
    </row>
    <row r="13" spans="1:254" ht="150.75" x14ac:dyDescent="0.2">
      <c r="A13" s="80"/>
      <c r="B13" s="80"/>
      <c r="C13" s="58" t="s">
        <v>962</v>
      </c>
      <c r="D13" s="58" t="s">
        <v>961</v>
      </c>
      <c r="E13" s="58" t="s">
        <v>963</v>
      </c>
      <c r="F13" s="58" t="s">
        <v>965</v>
      </c>
      <c r="G13" s="58" t="s">
        <v>966</v>
      </c>
      <c r="H13" s="58" t="s">
        <v>967</v>
      </c>
      <c r="I13" s="58" t="s">
        <v>969</v>
      </c>
      <c r="J13" s="58" t="s">
        <v>970</v>
      </c>
      <c r="K13" s="58" t="s">
        <v>971</v>
      </c>
      <c r="L13" s="58" t="s">
        <v>973</v>
      </c>
      <c r="M13" s="58" t="s">
        <v>335</v>
      </c>
      <c r="N13" s="58" t="s">
        <v>194</v>
      </c>
      <c r="O13" s="58" t="s">
        <v>975</v>
      </c>
      <c r="P13" s="58" t="s">
        <v>976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982</v>
      </c>
      <c r="AB13" s="58" t="s">
        <v>983</v>
      </c>
      <c r="AC13" s="58" t="s">
        <v>984</v>
      </c>
      <c r="AD13" s="58" t="s">
        <v>84</v>
      </c>
      <c r="AE13" s="58" t="s">
        <v>348</v>
      </c>
      <c r="AF13" s="58" t="s">
        <v>86</v>
      </c>
      <c r="AG13" s="58" t="s">
        <v>987</v>
      </c>
      <c r="AH13" s="58" t="s">
        <v>988</v>
      </c>
      <c r="AI13" s="58" t="s">
        <v>989</v>
      </c>
      <c r="AJ13" s="58" t="s">
        <v>991</v>
      </c>
      <c r="AK13" s="58" t="s">
        <v>992</v>
      </c>
      <c r="AL13" s="58" t="s">
        <v>993</v>
      </c>
      <c r="AM13" s="58" t="s">
        <v>995</v>
      </c>
      <c r="AN13" s="58" t="s">
        <v>996</v>
      </c>
      <c r="AO13" s="58" t="s">
        <v>997</v>
      </c>
      <c r="AP13" s="58" t="s">
        <v>216</v>
      </c>
      <c r="AQ13" s="58" t="s">
        <v>217</v>
      </c>
      <c r="AR13" s="58" t="s">
        <v>205</v>
      </c>
      <c r="AS13" s="58" t="s">
        <v>1000</v>
      </c>
      <c r="AT13" s="58" t="s">
        <v>350</v>
      </c>
      <c r="AU13" s="58" t="s">
        <v>1001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1008</v>
      </c>
      <c r="BO13" s="58" t="s">
        <v>1009</v>
      </c>
      <c r="BP13" s="58" t="s">
        <v>1010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1015</v>
      </c>
      <c r="CN13" s="58" t="s">
        <v>1016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1017</v>
      </c>
      <c r="CW13" s="58" t="s">
        <v>1018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1381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1020</v>
      </c>
      <c r="EB13" s="59" t="s">
        <v>425</v>
      </c>
      <c r="EC13" s="59" t="s">
        <v>1021</v>
      </c>
      <c r="ED13" s="59" t="s">
        <v>1022</v>
      </c>
      <c r="EE13" s="59" t="s">
        <v>1024</v>
      </c>
      <c r="EF13" s="59" t="s">
        <v>1025</v>
      </c>
      <c r="EG13" s="59" t="s">
        <v>1026</v>
      </c>
      <c r="EH13" s="59" t="s">
        <v>73</v>
      </c>
      <c r="EI13" s="59" t="s">
        <v>1027</v>
      </c>
      <c r="EJ13" s="59" t="s">
        <v>75</v>
      </c>
      <c r="EK13" s="59" t="s">
        <v>1028</v>
      </c>
      <c r="EL13" s="59" t="s">
        <v>1029</v>
      </c>
      <c r="EM13" s="59" t="s">
        <v>1030</v>
      </c>
      <c r="EN13" s="59" t="s">
        <v>1031</v>
      </c>
      <c r="EO13" s="59" t="s">
        <v>1033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1037</v>
      </c>
      <c r="EU13" s="59" t="s">
        <v>1035</v>
      </c>
      <c r="EV13" s="59" t="s">
        <v>1036</v>
      </c>
      <c r="EW13" s="59" t="s">
        <v>433</v>
      </c>
      <c r="EX13" s="59" t="s">
        <v>432</v>
      </c>
      <c r="EY13" s="59" t="s">
        <v>207</v>
      </c>
      <c r="EZ13" s="59" t="s">
        <v>1039</v>
      </c>
      <c r="FA13" s="59" t="s">
        <v>1040</v>
      </c>
      <c r="FB13" s="59" t="s">
        <v>1041</v>
      </c>
      <c r="FC13" s="59" t="s">
        <v>336</v>
      </c>
      <c r="FD13" s="59" t="s">
        <v>1043</v>
      </c>
      <c r="FE13" s="59" t="s">
        <v>274</v>
      </c>
      <c r="FF13" s="59" t="s">
        <v>1045</v>
      </c>
      <c r="FG13" s="59" t="s">
        <v>1046</v>
      </c>
      <c r="FH13" s="59" t="s">
        <v>1047</v>
      </c>
      <c r="FI13" s="59" t="s">
        <v>1049</v>
      </c>
      <c r="FJ13" s="59" t="s">
        <v>1050</v>
      </c>
      <c r="FK13" s="59" t="s">
        <v>1051</v>
      </c>
    </row>
    <row r="14" spans="1:254" x14ac:dyDescent="0.2">
      <c r="A14" s="20"/>
      <c r="B14" s="13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2"/>
      <c r="CU14" s="62"/>
      <c r="CV14" s="62"/>
      <c r="CW14" s="62"/>
      <c r="CX14" s="62"/>
      <c r="CY14" s="62"/>
      <c r="CZ14" s="62"/>
      <c r="DA14" s="62"/>
      <c r="DB14" s="62"/>
      <c r="DC14" s="62"/>
      <c r="DD14" s="62"/>
      <c r="DE14" s="62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62"/>
      <c r="DQ14" s="62"/>
      <c r="DR14" s="62"/>
      <c r="DS14" s="62"/>
      <c r="DT14" s="62"/>
      <c r="DU14" s="62"/>
      <c r="DV14" s="62"/>
      <c r="DW14" s="62"/>
      <c r="DX14" s="62"/>
      <c r="DY14" s="62"/>
      <c r="DZ14" s="62"/>
      <c r="EA14" s="62"/>
      <c r="EB14" s="62"/>
      <c r="EC14" s="62"/>
      <c r="ED14" s="62"/>
      <c r="EE14" s="62"/>
      <c r="EF14" s="62"/>
      <c r="EG14" s="62"/>
      <c r="EH14" s="62"/>
      <c r="EI14" s="62"/>
      <c r="EJ14" s="62"/>
      <c r="EK14" s="62"/>
      <c r="EL14" s="62"/>
      <c r="EM14" s="62"/>
      <c r="EN14" s="62"/>
      <c r="EO14" s="62"/>
      <c r="EP14" s="62"/>
      <c r="EQ14" s="62"/>
      <c r="ER14" s="62"/>
      <c r="ES14" s="62"/>
      <c r="ET14" s="62"/>
      <c r="EU14" s="62"/>
      <c r="EV14" s="62"/>
      <c r="EW14" s="62"/>
      <c r="EX14" s="62"/>
      <c r="EY14" s="62"/>
      <c r="EZ14" s="62"/>
      <c r="FA14" s="62"/>
      <c r="FB14" s="62"/>
      <c r="FC14" s="62"/>
      <c r="FD14" s="62"/>
      <c r="FE14" s="62"/>
      <c r="FF14" s="62"/>
      <c r="FG14" s="62"/>
      <c r="FH14" s="62"/>
      <c r="FI14" s="62"/>
      <c r="FJ14" s="62"/>
      <c r="FK14" s="6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</row>
    <row r="15" spans="1:254" x14ac:dyDescent="0.2">
      <c r="A15" s="2"/>
      <c r="B15" s="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2"/>
      <c r="DE15" s="62"/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62"/>
      <c r="DQ15" s="62"/>
      <c r="DR15" s="62"/>
      <c r="DS15" s="62"/>
      <c r="DT15" s="62"/>
      <c r="DU15" s="62"/>
      <c r="DV15" s="62"/>
      <c r="DW15" s="62"/>
      <c r="DX15" s="62"/>
      <c r="DY15" s="62"/>
      <c r="DZ15" s="62"/>
      <c r="EA15" s="62"/>
      <c r="EB15" s="62"/>
      <c r="EC15" s="62"/>
      <c r="ED15" s="62"/>
      <c r="EE15" s="62"/>
      <c r="EF15" s="62"/>
      <c r="EG15" s="62"/>
      <c r="EH15" s="62"/>
      <c r="EI15" s="62"/>
      <c r="EJ15" s="62"/>
      <c r="EK15" s="62"/>
      <c r="EL15" s="62"/>
      <c r="EM15" s="62"/>
      <c r="EN15" s="62"/>
      <c r="EO15" s="62"/>
      <c r="EP15" s="62"/>
      <c r="EQ15" s="62"/>
      <c r="ER15" s="62"/>
      <c r="ES15" s="62"/>
      <c r="ET15" s="62"/>
      <c r="EU15" s="62"/>
      <c r="EV15" s="62"/>
      <c r="EW15" s="62"/>
      <c r="EX15" s="62"/>
      <c r="EY15" s="62"/>
      <c r="EZ15" s="62"/>
      <c r="FA15" s="62"/>
      <c r="FB15" s="62"/>
      <c r="FC15" s="62"/>
      <c r="FD15" s="62"/>
      <c r="FE15" s="62"/>
      <c r="FF15" s="62"/>
      <c r="FG15" s="62"/>
      <c r="FH15" s="62"/>
      <c r="FI15" s="62"/>
      <c r="FJ15" s="62"/>
      <c r="FK15" s="6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</row>
    <row r="16" spans="1:254" x14ac:dyDescent="0.2">
      <c r="A16" s="2"/>
      <c r="B16" s="1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62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62"/>
      <c r="DO16" s="62"/>
      <c r="DP16" s="62"/>
      <c r="DQ16" s="62"/>
      <c r="DR16" s="62"/>
      <c r="DS16" s="62"/>
      <c r="DT16" s="62"/>
      <c r="DU16" s="62"/>
      <c r="DV16" s="62"/>
      <c r="DW16" s="62"/>
      <c r="DX16" s="62"/>
      <c r="DY16" s="62"/>
      <c r="DZ16" s="62"/>
      <c r="EA16" s="62"/>
      <c r="EB16" s="62"/>
      <c r="EC16" s="62"/>
      <c r="ED16" s="62"/>
      <c r="EE16" s="62"/>
      <c r="EF16" s="62"/>
      <c r="EG16" s="62"/>
      <c r="EH16" s="62"/>
      <c r="EI16" s="62"/>
      <c r="EJ16" s="62"/>
      <c r="EK16" s="62"/>
      <c r="EL16" s="62"/>
      <c r="EM16" s="62"/>
      <c r="EN16" s="62"/>
      <c r="EO16" s="62"/>
      <c r="EP16" s="62"/>
      <c r="EQ16" s="62"/>
      <c r="ER16" s="62"/>
      <c r="ES16" s="62"/>
      <c r="ET16" s="62"/>
      <c r="EU16" s="62"/>
      <c r="EV16" s="62"/>
      <c r="EW16" s="62"/>
      <c r="EX16" s="62"/>
      <c r="EY16" s="62"/>
      <c r="EZ16" s="62"/>
      <c r="FA16" s="62"/>
      <c r="FB16" s="62"/>
      <c r="FC16" s="62"/>
      <c r="FD16" s="62"/>
      <c r="FE16" s="62"/>
      <c r="FF16" s="62"/>
      <c r="FG16" s="62"/>
      <c r="FH16" s="62"/>
      <c r="FI16" s="62"/>
      <c r="FJ16" s="62"/>
      <c r="FK16" s="6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  <c r="IS16" s="22"/>
      <c r="IT16" s="22"/>
    </row>
    <row r="17" spans="1:254" x14ac:dyDescent="0.2">
      <c r="A17" s="2"/>
      <c r="B17" s="1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2"/>
      <c r="DK17" s="6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62"/>
      <c r="DW17" s="62"/>
      <c r="DX17" s="62"/>
      <c r="DY17" s="62"/>
      <c r="DZ17" s="62"/>
      <c r="EA17" s="62"/>
      <c r="EB17" s="62"/>
      <c r="EC17" s="62"/>
      <c r="ED17" s="62"/>
      <c r="EE17" s="62"/>
      <c r="EF17" s="62"/>
      <c r="EG17" s="62"/>
      <c r="EH17" s="62"/>
      <c r="EI17" s="62"/>
      <c r="EJ17" s="62"/>
      <c r="EK17" s="62"/>
      <c r="EL17" s="62"/>
      <c r="EM17" s="62"/>
      <c r="EN17" s="62"/>
      <c r="EO17" s="62"/>
      <c r="EP17" s="62"/>
      <c r="EQ17" s="62"/>
      <c r="ER17" s="62"/>
      <c r="ES17" s="62"/>
      <c r="ET17" s="62"/>
      <c r="EU17" s="62"/>
      <c r="EV17" s="62"/>
      <c r="EW17" s="62"/>
      <c r="EX17" s="62"/>
      <c r="EY17" s="62"/>
      <c r="EZ17" s="62"/>
      <c r="FA17" s="62"/>
      <c r="FB17" s="62"/>
      <c r="FC17" s="62"/>
      <c r="FD17" s="62"/>
      <c r="FE17" s="62"/>
      <c r="FF17" s="62"/>
      <c r="FG17" s="62"/>
      <c r="FH17" s="62"/>
      <c r="FI17" s="62"/>
      <c r="FJ17" s="62"/>
      <c r="FK17" s="6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  <c r="IS17" s="22"/>
      <c r="IT17" s="22"/>
    </row>
    <row r="18" spans="1:254" x14ac:dyDescent="0.2">
      <c r="A18" s="2"/>
      <c r="B18" s="1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4"/>
      <c r="CY18" s="64"/>
      <c r="CZ18" s="64"/>
      <c r="DA18" s="64"/>
      <c r="DB18" s="64"/>
      <c r="DC18" s="64"/>
      <c r="DD18" s="64"/>
      <c r="DE18" s="64"/>
      <c r="DF18" s="64"/>
      <c r="DG18" s="64"/>
      <c r="DH18" s="64"/>
      <c r="DI18" s="64"/>
      <c r="DJ18" s="64"/>
      <c r="DK18" s="64"/>
      <c r="DL18" s="64"/>
      <c r="DM18" s="64"/>
      <c r="DN18" s="64"/>
      <c r="DO18" s="64"/>
      <c r="DP18" s="64"/>
      <c r="DQ18" s="64"/>
      <c r="DR18" s="64"/>
      <c r="DS18" s="64"/>
      <c r="DT18" s="64"/>
      <c r="DU18" s="64"/>
      <c r="DV18" s="64"/>
      <c r="DW18" s="64"/>
      <c r="DX18" s="64"/>
      <c r="DY18" s="64"/>
      <c r="DZ18" s="64"/>
      <c r="EA18" s="64"/>
      <c r="EB18" s="64"/>
      <c r="EC18" s="64"/>
      <c r="ED18" s="64"/>
      <c r="EE18" s="64"/>
      <c r="EF18" s="64"/>
      <c r="EG18" s="64"/>
      <c r="EH18" s="64"/>
      <c r="EI18" s="64"/>
      <c r="EJ18" s="64"/>
      <c r="EK18" s="64"/>
      <c r="EL18" s="64"/>
      <c r="EM18" s="64"/>
      <c r="EN18" s="64"/>
      <c r="EO18" s="64"/>
      <c r="EP18" s="64"/>
      <c r="EQ18" s="64"/>
      <c r="ER18" s="64"/>
      <c r="ES18" s="64"/>
      <c r="ET18" s="64"/>
      <c r="EU18" s="64"/>
      <c r="EV18" s="64"/>
      <c r="EW18" s="64"/>
      <c r="EX18" s="64"/>
      <c r="EY18" s="64"/>
      <c r="EZ18" s="64"/>
      <c r="FA18" s="64"/>
      <c r="FB18" s="64"/>
      <c r="FC18" s="64"/>
      <c r="FD18" s="64"/>
      <c r="FE18" s="64"/>
      <c r="FF18" s="64"/>
      <c r="FG18" s="64"/>
      <c r="FH18" s="64"/>
      <c r="FI18" s="64"/>
      <c r="FJ18" s="64"/>
      <c r="FK18" s="64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</row>
    <row r="19" spans="1:254" x14ac:dyDescent="0.2">
      <c r="A19" s="2"/>
      <c r="B19" s="1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62"/>
      <c r="CO19" s="62"/>
      <c r="CP19" s="62"/>
      <c r="CQ19" s="62"/>
      <c r="CR19" s="62"/>
      <c r="CS19" s="62"/>
      <c r="CT19" s="62"/>
      <c r="CU19" s="62"/>
      <c r="CV19" s="62"/>
      <c r="CW19" s="62"/>
      <c r="CX19" s="62"/>
      <c r="CY19" s="62"/>
      <c r="CZ19" s="62"/>
      <c r="DA19" s="62"/>
      <c r="DB19" s="62"/>
      <c r="DC19" s="62"/>
      <c r="DD19" s="62"/>
      <c r="DE19" s="62"/>
      <c r="DF19" s="62"/>
      <c r="DG19" s="62"/>
      <c r="DH19" s="62"/>
      <c r="DI19" s="62"/>
      <c r="DJ19" s="62"/>
      <c r="DK19" s="62"/>
      <c r="DL19" s="62"/>
      <c r="DM19" s="62"/>
      <c r="DN19" s="62"/>
      <c r="DO19" s="62"/>
      <c r="DP19" s="62"/>
      <c r="DQ19" s="62"/>
      <c r="DR19" s="62"/>
      <c r="DS19" s="62"/>
      <c r="DT19" s="62"/>
      <c r="DU19" s="62"/>
      <c r="DV19" s="62"/>
      <c r="DW19" s="62"/>
      <c r="DX19" s="62"/>
      <c r="DY19" s="62"/>
      <c r="DZ19" s="62"/>
      <c r="EA19" s="62"/>
      <c r="EB19" s="62"/>
      <c r="EC19" s="62"/>
      <c r="ED19" s="62"/>
      <c r="EE19" s="62"/>
      <c r="EF19" s="62"/>
      <c r="EG19" s="62"/>
      <c r="EH19" s="62"/>
      <c r="EI19" s="62"/>
      <c r="EJ19" s="62"/>
      <c r="EK19" s="62"/>
      <c r="EL19" s="62"/>
      <c r="EM19" s="62"/>
      <c r="EN19" s="62"/>
      <c r="EO19" s="62"/>
      <c r="EP19" s="62"/>
      <c r="EQ19" s="62"/>
      <c r="ER19" s="62"/>
      <c r="ES19" s="62"/>
      <c r="ET19" s="62"/>
      <c r="EU19" s="62"/>
      <c r="EV19" s="62"/>
      <c r="EW19" s="62"/>
      <c r="EX19" s="62"/>
      <c r="EY19" s="62"/>
      <c r="EZ19" s="62"/>
      <c r="FA19" s="62"/>
      <c r="FB19" s="62"/>
      <c r="FC19" s="62"/>
      <c r="FD19" s="62"/>
      <c r="FE19" s="62"/>
      <c r="FF19" s="62"/>
      <c r="FG19" s="62"/>
      <c r="FH19" s="62"/>
      <c r="FI19" s="62"/>
      <c r="FJ19" s="62"/>
      <c r="FK19" s="6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</row>
    <row r="20" spans="1:254" x14ac:dyDescent="0.2">
      <c r="A20" s="2"/>
      <c r="B20" s="1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2"/>
      <c r="EF20" s="62"/>
      <c r="EG20" s="62"/>
      <c r="EH20" s="62"/>
      <c r="EI20" s="62"/>
      <c r="EJ20" s="62"/>
      <c r="EK20" s="62"/>
      <c r="EL20" s="62"/>
      <c r="EM20" s="62"/>
      <c r="EN20" s="62"/>
      <c r="EO20" s="62"/>
      <c r="EP20" s="62"/>
      <c r="EQ20" s="62"/>
      <c r="ER20" s="62"/>
      <c r="ES20" s="62"/>
      <c r="ET20" s="62"/>
      <c r="EU20" s="62"/>
      <c r="EV20" s="62"/>
      <c r="EW20" s="62"/>
      <c r="EX20" s="62"/>
      <c r="EY20" s="62"/>
      <c r="EZ20" s="62"/>
      <c r="FA20" s="62"/>
      <c r="FB20" s="62"/>
      <c r="FC20" s="62"/>
      <c r="FD20" s="62"/>
      <c r="FE20" s="62"/>
      <c r="FF20" s="62"/>
      <c r="FG20" s="62"/>
      <c r="FH20" s="62"/>
      <c r="FI20" s="62"/>
      <c r="FJ20" s="62"/>
      <c r="FK20" s="6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</row>
    <row r="21" spans="1:254" x14ac:dyDescent="0.2">
      <c r="A21" s="60"/>
      <c r="B21" s="27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2"/>
      <c r="EF21" s="62"/>
      <c r="EG21" s="62"/>
      <c r="EH21" s="62"/>
      <c r="EI21" s="62"/>
      <c r="EJ21" s="62"/>
      <c r="EK21" s="62"/>
      <c r="EL21" s="62"/>
      <c r="EM21" s="62"/>
      <c r="EN21" s="62"/>
      <c r="EO21" s="62"/>
      <c r="EP21" s="62"/>
      <c r="EQ21" s="62"/>
      <c r="ER21" s="62"/>
      <c r="ES21" s="62"/>
      <c r="ET21" s="62"/>
      <c r="EU21" s="62"/>
      <c r="EV21" s="62"/>
      <c r="EW21" s="62"/>
      <c r="EX21" s="62"/>
      <c r="EY21" s="62"/>
      <c r="EZ21" s="62"/>
      <c r="FA21" s="62"/>
      <c r="FB21" s="62"/>
      <c r="FC21" s="62"/>
      <c r="FD21" s="62"/>
      <c r="FE21" s="62"/>
      <c r="FF21" s="62"/>
      <c r="FG21" s="62"/>
      <c r="FH21" s="62"/>
      <c r="FI21" s="62"/>
      <c r="FJ21" s="62"/>
      <c r="FK21" s="62"/>
    </row>
    <row r="22" spans="1:254" x14ac:dyDescent="0.2">
      <c r="A22" s="60"/>
      <c r="B22" s="27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2"/>
      <c r="EE22" s="62"/>
      <c r="EF22" s="62"/>
      <c r="EG22" s="62"/>
      <c r="EH22" s="62"/>
      <c r="EI22" s="62"/>
      <c r="EJ22" s="62"/>
      <c r="EK22" s="62"/>
      <c r="EL22" s="62"/>
      <c r="EM22" s="62"/>
      <c r="EN22" s="62"/>
      <c r="EO22" s="62"/>
      <c r="EP22" s="62"/>
      <c r="EQ22" s="62"/>
      <c r="ER22" s="62"/>
      <c r="ES22" s="62"/>
      <c r="ET22" s="62"/>
      <c r="EU22" s="62"/>
      <c r="EV22" s="62"/>
      <c r="EW22" s="62"/>
      <c r="EX22" s="62"/>
      <c r="EY22" s="62"/>
      <c r="EZ22" s="62"/>
      <c r="FA22" s="62"/>
      <c r="FB22" s="62"/>
      <c r="FC22" s="62"/>
      <c r="FD22" s="62"/>
      <c r="FE22" s="62"/>
      <c r="FF22" s="62"/>
      <c r="FG22" s="62"/>
      <c r="FH22" s="62"/>
      <c r="FI22" s="62"/>
      <c r="FJ22" s="62"/>
      <c r="FK22" s="62"/>
    </row>
    <row r="23" spans="1:254" x14ac:dyDescent="0.2">
      <c r="A23" s="60"/>
      <c r="B23" s="27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2"/>
      <c r="EF23" s="62"/>
      <c r="EG23" s="62"/>
      <c r="EH23" s="62"/>
      <c r="EI23" s="62"/>
      <c r="EJ23" s="62"/>
      <c r="EK23" s="62"/>
      <c r="EL23" s="62"/>
      <c r="EM23" s="62"/>
      <c r="EN23" s="62"/>
      <c r="EO23" s="62"/>
      <c r="EP23" s="62"/>
      <c r="EQ23" s="62"/>
      <c r="ER23" s="62"/>
      <c r="ES23" s="62"/>
      <c r="ET23" s="62"/>
      <c r="EU23" s="62"/>
      <c r="EV23" s="62"/>
      <c r="EW23" s="62"/>
      <c r="EX23" s="62"/>
      <c r="EY23" s="62"/>
      <c r="EZ23" s="62"/>
      <c r="FA23" s="62"/>
      <c r="FB23" s="62"/>
      <c r="FC23" s="62"/>
      <c r="FD23" s="62"/>
      <c r="FE23" s="62"/>
      <c r="FF23" s="62"/>
      <c r="FG23" s="62"/>
      <c r="FH23" s="62"/>
      <c r="FI23" s="62"/>
      <c r="FJ23" s="62"/>
      <c r="FK23" s="62"/>
    </row>
    <row r="24" spans="1:254" x14ac:dyDescent="0.2">
      <c r="A24" s="60"/>
      <c r="B24" s="27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2"/>
      <c r="EF24" s="62"/>
      <c r="EG24" s="62"/>
      <c r="EH24" s="62"/>
      <c r="EI24" s="62"/>
      <c r="EJ24" s="62"/>
      <c r="EK24" s="62"/>
      <c r="EL24" s="62"/>
      <c r="EM24" s="62"/>
      <c r="EN24" s="62"/>
      <c r="EO24" s="62"/>
      <c r="EP24" s="62"/>
      <c r="EQ24" s="62"/>
      <c r="ER24" s="62"/>
      <c r="ES24" s="62"/>
      <c r="ET24" s="62"/>
      <c r="EU24" s="62"/>
      <c r="EV24" s="62"/>
      <c r="EW24" s="62"/>
      <c r="EX24" s="62"/>
      <c r="EY24" s="62"/>
      <c r="EZ24" s="62"/>
      <c r="FA24" s="62"/>
      <c r="FB24" s="62"/>
      <c r="FC24" s="62"/>
      <c r="FD24" s="62"/>
      <c r="FE24" s="62"/>
      <c r="FF24" s="62"/>
      <c r="FG24" s="62"/>
      <c r="FH24" s="62"/>
      <c r="FI24" s="62"/>
      <c r="FJ24" s="62"/>
      <c r="FK24" s="6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</row>
    <row r="25" spans="1:254" x14ac:dyDescent="0.2">
      <c r="A25" s="60"/>
      <c r="B25" s="27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2"/>
      <c r="EF25" s="62"/>
      <c r="EG25" s="62"/>
      <c r="EH25" s="62"/>
      <c r="EI25" s="62"/>
      <c r="EJ25" s="62"/>
      <c r="EK25" s="62"/>
      <c r="EL25" s="62"/>
      <c r="EM25" s="62"/>
      <c r="EN25" s="62"/>
      <c r="EO25" s="62"/>
      <c r="EP25" s="62"/>
      <c r="EQ25" s="62"/>
      <c r="ER25" s="62"/>
      <c r="ES25" s="62"/>
      <c r="ET25" s="62"/>
      <c r="EU25" s="62"/>
      <c r="EV25" s="62"/>
      <c r="EW25" s="62"/>
      <c r="EX25" s="62"/>
      <c r="EY25" s="62"/>
      <c r="EZ25" s="62"/>
      <c r="FA25" s="62"/>
      <c r="FB25" s="62"/>
      <c r="FC25" s="62"/>
      <c r="FD25" s="62"/>
      <c r="FE25" s="62"/>
      <c r="FF25" s="62"/>
      <c r="FG25" s="62"/>
      <c r="FH25" s="62"/>
      <c r="FI25" s="62"/>
      <c r="FJ25" s="62"/>
      <c r="FK25" s="6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</row>
    <row r="26" spans="1:254" x14ac:dyDescent="0.2">
      <c r="A26" s="60"/>
      <c r="B26" s="27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  <c r="DT26" s="62"/>
      <c r="DU26" s="62"/>
      <c r="DV26" s="62"/>
      <c r="DW26" s="62"/>
      <c r="DX26" s="62"/>
      <c r="DY26" s="62"/>
      <c r="DZ26" s="62"/>
      <c r="EA26" s="62"/>
      <c r="EB26" s="62"/>
      <c r="EC26" s="62"/>
      <c r="ED26" s="62"/>
      <c r="EE26" s="62"/>
      <c r="EF26" s="62"/>
      <c r="EG26" s="62"/>
      <c r="EH26" s="62"/>
      <c r="EI26" s="62"/>
      <c r="EJ26" s="62"/>
      <c r="EK26" s="62"/>
      <c r="EL26" s="62"/>
      <c r="EM26" s="62"/>
      <c r="EN26" s="62"/>
      <c r="EO26" s="62"/>
      <c r="EP26" s="62"/>
      <c r="EQ26" s="62"/>
      <c r="ER26" s="62"/>
      <c r="ES26" s="62"/>
      <c r="ET26" s="62"/>
      <c r="EU26" s="62"/>
      <c r="EV26" s="62"/>
      <c r="EW26" s="62"/>
      <c r="EX26" s="62"/>
      <c r="EY26" s="62"/>
      <c r="EZ26" s="62"/>
      <c r="FA26" s="62"/>
      <c r="FB26" s="62"/>
      <c r="FC26" s="62"/>
      <c r="FD26" s="62"/>
      <c r="FE26" s="62"/>
      <c r="FF26" s="62"/>
      <c r="FG26" s="62"/>
      <c r="FH26" s="62"/>
      <c r="FI26" s="62"/>
      <c r="FJ26" s="62"/>
      <c r="FK26" s="6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</row>
    <row r="27" spans="1:254" x14ac:dyDescent="0.2">
      <c r="A27" s="60"/>
      <c r="B27" s="27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T27" s="62"/>
      <c r="DU27" s="62"/>
      <c r="DV27" s="62"/>
      <c r="DW27" s="62"/>
      <c r="DX27" s="62"/>
      <c r="DY27" s="62"/>
      <c r="DZ27" s="62"/>
      <c r="EA27" s="62"/>
      <c r="EB27" s="62"/>
      <c r="EC27" s="62"/>
      <c r="ED27" s="62"/>
      <c r="EE27" s="62"/>
      <c r="EF27" s="62"/>
      <c r="EG27" s="62"/>
      <c r="EH27" s="62"/>
      <c r="EI27" s="62"/>
      <c r="EJ27" s="62"/>
      <c r="EK27" s="62"/>
      <c r="EL27" s="62"/>
      <c r="EM27" s="62"/>
      <c r="EN27" s="62"/>
      <c r="EO27" s="62"/>
      <c r="EP27" s="62"/>
      <c r="EQ27" s="62"/>
      <c r="ER27" s="62"/>
      <c r="ES27" s="62"/>
      <c r="ET27" s="62"/>
      <c r="EU27" s="62"/>
      <c r="EV27" s="62"/>
      <c r="EW27" s="62"/>
      <c r="EX27" s="62"/>
      <c r="EY27" s="62"/>
      <c r="EZ27" s="62"/>
      <c r="FA27" s="62"/>
      <c r="FB27" s="62"/>
      <c r="FC27" s="62"/>
      <c r="FD27" s="62"/>
      <c r="FE27" s="62"/>
      <c r="FF27" s="62"/>
      <c r="FG27" s="62"/>
      <c r="FH27" s="62"/>
      <c r="FI27" s="62"/>
      <c r="FJ27" s="62"/>
      <c r="FK27" s="6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22"/>
    </row>
    <row r="28" spans="1:254" x14ac:dyDescent="0.2">
      <c r="A28" s="60"/>
      <c r="B28" s="27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  <c r="CT28" s="62"/>
      <c r="CU28" s="62"/>
      <c r="CV28" s="62"/>
      <c r="CW28" s="62"/>
      <c r="CX28" s="62"/>
      <c r="CY28" s="62"/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62"/>
      <c r="DN28" s="62"/>
      <c r="DO28" s="62"/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2"/>
      <c r="EF28" s="62"/>
      <c r="EG28" s="62"/>
      <c r="EH28" s="62"/>
      <c r="EI28" s="62"/>
      <c r="EJ28" s="62"/>
      <c r="EK28" s="62"/>
      <c r="EL28" s="62"/>
      <c r="EM28" s="62"/>
      <c r="EN28" s="62"/>
      <c r="EO28" s="62"/>
      <c r="EP28" s="62"/>
      <c r="EQ28" s="62"/>
      <c r="ER28" s="62"/>
      <c r="ES28" s="62"/>
      <c r="ET28" s="62"/>
      <c r="EU28" s="62"/>
      <c r="EV28" s="62"/>
      <c r="EW28" s="62"/>
      <c r="EX28" s="62"/>
      <c r="EY28" s="62"/>
      <c r="EZ28" s="62"/>
      <c r="FA28" s="62"/>
      <c r="FB28" s="62"/>
      <c r="FC28" s="62"/>
      <c r="FD28" s="62"/>
      <c r="FE28" s="62"/>
      <c r="FF28" s="62"/>
      <c r="FG28" s="62"/>
      <c r="FH28" s="62"/>
      <c r="FI28" s="62"/>
      <c r="FJ28" s="62"/>
      <c r="FK28" s="6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22"/>
      <c r="IT28" s="22"/>
    </row>
    <row r="29" spans="1:254" x14ac:dyDescent="0.2">
      <c r="A29" s="60"/>
      <c r="B29" s="27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2"/>
      <c r="DJ29" s="62"/>
      <c r="DK29" s="62"/>
      <c r="DL29" s="62"/>
      <c r="DM29" s="62"/>
      <c r="DN29" s="62"/>
      <c r="DO29" s="62"/>
      <c r="DP29" s="62"/>
      <c r="DQ29" s="62"/>
      <c r="DR29" s="62"/>
      <c r="DS29" s="62"/>
      <c r="DT29" s="62"/>
      <c r="DU29" s="62"/>
      <c r="DV29" s="62"/>
      <c r="DW29" s="62"/>
      <c r="DX29" s="62"/>
      <c r="DY29" s="62"/>
      <c r="DZ29" s="62"/>
      <c r="EA29" s="62"/>
      <c r="EB29" s="62"/>
      <c r="EC29" s="62"/>
      <c r="ED29" s="62"/>
      <c r="EE29" s="62"/>
      <c r="EF29" s="62"/>
      <c r="EG29" s="62"/>
      <c r="EH29" s="62"/>
      <c r="EI29" s="62"/>
      <c r="EJ29" s="62"/>
      <c r="EK29" s="62"/>
      <c r="EL29" s="62"/>
      <c r="EM29" s="62"/>
      <c r="EN29" s="62"/>
      <c r="EO29" s="62"/>
      <c r="EP29" s="62"/>
      <c r="EQ29" s="62"/>
      <c r="ER29" s="62"/>
      <c r="ES29" s="62"/>
      <c r="ET29" s="62"/>
      <c r="EU29" s="62"/>
      <c r="EV29" s="62"/>
      <c r="EW29" s="62"/>
      <c r="EX29" s="62"/>
      <c r="EY29" s="62"/>
      <c r="EZ29" s="62"/>
      <c r="FA29" s="62"/>
      <c r="FB29" s="62"/>
      <c r="FC29" s="62"/>
      <c r="FD29" s="62"/>
      <c r="FE29" s="62"/>
      <c r="FF29" s="62"/>
      <c r="FG29" s="62"/>
      <c r="FH29" s="62"/>
      <c r="FI29" s="62"/>
      <c r="FJ29" s="62"/>
      <c r="FK29" s="6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  <c r="IO29" s="22"/>
      <c r="IP29" s="22"/>
      <c r="IQ29" s="22"/>
      <c r="IR29" s="22"/>
      <c r="IS29" s="22"/>
      <c r="IT29" s="22"/>
    </row>
    <row r="30" spans="1:254" x14ac:dyDescent="0.2">
      <c r="A30" s="60"/>
      <c r="B30" s="27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2"/>
      <c r="DJ30" s="62"/>
      <c r="DK30" s="62"/>
      <c r="DL30" s="62"/>
      <c r="DM30" s="62"/>
      <c r="DN30" s="62"/>
      <c r="DO30" s="62"/>
      <c r="DP30" s="62"/>
      <c r="DQ30" s="62"/>
      <c r="DR30" s="62"/>
      <c r="DS30" s="62"/>
      <c r="DT30" s="62"/>
      <c r="DU30" s="62"/>
      <c r="DV30" s="62"/>
      <c r="DW30" s="62"/>
      <c r="DX30" s="62"/>
      <c r="DY30" s="62"/>
      <c r="DZ30" s="62"/>
      <c r="EA30" s="62"/>
      <c r="EB30" s="62"/>
      <c r="EC30" s="62"/>
      <c r="ED30" s="62"/>
      <c r="EE30" s="62"/>
      <c r="EF30" s="62"/>
      <c r="EG30" s="62"/>
      <c r="EH30" s="62"/>
      <c r="EI30" s="62"/>
      <c r="EJ30" s="62"/>
      <c r="EK30" s="62"/>
      <c r="EL30" s="62"/>
      <c r="EM30" s="62"/>
      <c r="EN30" s="62"/>
      <c r="EO30" s="62"/>
      <c r="EP30" s="62"/>
      <c r="EQ30" s="62"/>
      <c r="ER30" s="62"/>
      <c r="ES30" s="62"/>
      <c r="ET30" s="62"/>
      <c r="EU30" s="62"/>
      <c r="EV30" s="62"/>
      <c r="EW30" s="62"/>
      <c r="EX30" s="62"/>
      <c r="EY30" s="62"/>
      <c r="EZ30" s="62"/>
      <c r="FA30" s="62"/>
      <c r="FB30" s="62"/>
      <c r="FC30" s="62"/>
      <c r="FD30" s="62"/>
      <c r="FE30" s="62"/>
      <c r="FF30" s="62"/>
      <c r="FG30" s="62"/>
      <c r="FH30" s="62"/>
      <c r="FI30" s="62"/>
      <c r="FJ30" s="62"/>
      <c r="FK30" s="6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  <c r="IN30" s="22"/>
      <c r="IO30" s="22"/>
      <c r="IP30" s="22"/>
      <c r="IQ30" s="22"/>
      <c r="IR30" s="22"/>
      <c r="IS30" s="22"/>
      <c r="IT30" s="22"/>
    </row>
    <row r="31" spans="1:254" x14ac:dyDescent="0.2">
      <c r="A31" s="60"/>
      <c r="B31" s="27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2"/>
      <c r="DJ31" s="62"/>
      <c r="DK31" s="62"/>
      <c r="DL31" s="62"/>
      <c r="DM31" s="62"/>
      <c r="DN31" s="62"/>
      <c r="DO31" s="62"/>
      <c r="DP31" s="62"/>
      <c r="DQ31" s="62"/>
      <c r="DR31" s="62"/>
      <c r="DS31" s="62"/>
      <c r="DT31" s="62"/>
      <c r="DU31" s="62"/>
      <c r="DV31" s="62"/>
      <c r="DW31" s="62"/>
      <c r="DX31" s="62"/>
      <c r="DY31" s="62"/>
      <c r="DZ31" s="62"/>
      <c r="EA31" s="62"/>
      <c r="EB31" s="62"/>
      <c r="EC31" s="62"/>
      <c r="ED31" s="62"/>
      <c r="EE31" s="62"/>
      <c r="EF31" s="62"/>
      <c r="EG31" s="62"/>
      <c r="EH31" s="62"/>
      <c r="EI31" s="62"/>
      <c r="EJ31" s="62"/>
      <c r="EK31" s="62"/>
      <c r="EL31" s="62"/>
      <c r="EM31" s="62"/>
      <c r="EN31" s="62"/>
      <c r="EO31" s="62"/>
      <c r="EP31" s="62"/>
      <c r="EQ31" s="62"/>
      <c r="ER31" s="62"/>
      <c r="ES31" s="62"/>
      <c r="ET31" s="62"/>
      <c r="EU31" s="62"/>
      <c r="EV31" s="62"/>
      <c r="EW31" s="62"/>
      <c r="EX31" s="62"/>
      <c r="EY31" s="62"/>
      <c r="EZ31" s="62"/>
      <c r="FA31" s="62"/>
      <c r="FB31" s="62"/>
      <c r="FC31" s="62"/>
      <c r="FD31" s="62"/>
      <c r="FE31" s="62"/>
      <c r="FF31" s="62"/>
      <c r="FG31" s="62"/>
      <c r="FH31" s="62"/>
      <c r="FI31" s="62"/>
      <c r="FJ31" s="62"/>
      <c r="FK31" s="6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22"/>
      <c r="IN31" s="22"/>
      <c r="IO31" s="22"/>
      <c r="IP31" s="22"/>
      <c r="IQ31" s="22"/>
      <c r="IR31" s="22"/>
      <c r="IS31" s="22"/>
      <c r="IT31" s="22"/>
    </row>
    <row r="32" spans="1:254" x14ac:dyDescent="0.2">
      <c r="A32" s="60"/>
      <c r="B32" s="27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2"/>
      <c r="DJ32" s="62"/>
      <c r="DK32" s="62"/>
      <c r="DL32" s="62"/>
      <c r="DM32" s="62"/>
      <c r="DN32" s="62"/>
      <c r="DO32" s="62"/>
      <c r="DP32" s="62"/>
      <c r="DQ32" s="62"/>
      <c r="DR32" s="62"/>
      <c r="DS32" s="62"/>
      <c r="DT32" s="62"/>
      <c r="DU32" s="62"/>
      <c r="DV32" s="62"/>
      <c r="DW32" s="62"/>
      <c r="DX32" s="62"/>
      <c r="DY32" s="62"/>
      <c r="DZ32" s="62"/>
      <c r="EA32" s="62"/>
      <c r="EB32" s="62"/>
      <c r="EC32" s="62"/>
      <c r="ED32" s="62"/>
      <c r="EE32" s="62"/>
      <c r="EF32" s="62"/>
      <c r="EG32" s="62"/>
      <c r="EH32" s="62"/>
      <c r="EI32" s="62"/>
      <c r="EJ32" s="62"/>
      <c r="EK32" s="62"/>
      <c r="EL32" s="62"/>
      <c r="EM32" s="62"/>
      <c r="EN32" s="62"/>
      <c r="EO32" s="62"/>
      <c r="EP32" s="62"/>
      <c r="EQ32" s="62"/>
      <c r="ER32" s="62"/>
      <c r="ES32" s="62"/>
      <c r="ET32" s="62"/>
      <c r="EU32" s="62"/>
      <c r="EV32" s="62"/>
      <c r="EW32" s="62"/>
      <c r="EX32" s="62"/>
      <c r="EY32" s="62"/>
      <c r="EZ32" s="62"/>
      <c r="FA32" s="62"/>
      <c r="FB32" s="62"/>
      <c r="FC32" s="62"/>
      <c r="FD32" s="62"/>
      <c r="FE32" s="62"/>
      <c r="FF32" s="62"/>
      <c r="FG32" s="62"/>
      <c r="FH32" s="62"/>
      <c r="FI32" s="62"/>
      <c r="FJ32" s="62"/>
      <c r="FK32" s="6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  <c r="IK32" s="22"/>
      <c r="IL32" s="22"/>
      <c r="IM32" s="22"/>
      <c r="IN32" s="22"/>
      <c r="IO32" s="22"/>
      <c r="IP32" s="22"/>
      <c r="IQ32" s="22"/>
      <c r="IR32" s="22"/>
      <c r="IS32" s="22"/>
      <c r="IT32" s="22"/>
    </row>
    <row r="33" spans="1:254" x14ac:dyDescent="0.2">
      <c r="A33" s="60"/>
      <c r="B33" s="27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  <c r="CL33" s="62"/>
      <c r="CM33" s="62"/>
      <c r="CN33" s="62"/>
      <c r="CO33" s="62"/>
      <c r="CP33" s="62"/>
      <c r="CQ33" s="62"/>
      <c r="CR33" s="62"/>
      <c r="CS33" s="62"/>
      <c r="CT33" s="62"/>
      <c r="CU33" s="62"/>
      <c r="CV33" s="62"/>
      <c r="CW33" s="62"/>
      <c r="CX33" s="62"/>
      <c r="CY33" s="62"/>
      <c r="CZ33" s="62"/>
      <c r="DA33" s="62"/>
      <c r="DB33" s="62"/>
      <c r="DC33" s="62"/>
      <c r="DD33" s="62"/>
      <c r="DE33" s="62"/>
      <c r="DF33" s="62"/>
      <c r="DG33" s="62"/>
      <c r="DH33" s="62"/>
      <c r="DI33" s="62"/>
      <c r="DJ33" s="62"/>
      <c r="DK33" s="62"/>
      <c r="DL33" s="62"/>
      <c r="DM33" s="62"/>
      <c r="DN33" s="62"/>
      <c r="DO33" s="62"/>
      <c r="DP33" s="62"/>
      <c r="DQ33" s="62"/>
      <c r="DR33" s="62"/>
      <c r="DS33" s="62"/>
      <c r="DT33" s="62"/>
      <c r="DU33" s="62"/>
      <c r="DV33" s="62"/>
      <c r="DW33" s="62"/>
      <c r="DX33" s="62"/>
      <c r="DY33" s="62"/>
      <c r="DZ33" s="62"/>
      <c r="EA33" s="62"/>
      <c r="EB33" s="62"/>
      <c r="EC33" s="62"/>
      <c r="ED33" s="62"/>
      <c r="EE33" s="62"/>
      <c r="EF33" s="62"/>
      <c r="EG33" s="62"/>
      <c r="EH33" s="62"/>
      <c r="EI33" s="62"/>
      <c r="EJ33" s="62"/>
      <c r="EK33" s="62"/>
      <c r="EL33" s="62"/>
      <c r="EM33" s="62"/>
      <c r="EN33" s="62"/>
      <c r="EO33" s="62"/>
      <c r="EP33" s="62"/>
      <c r="EQ33" s="62"/>
      <c r="ER33" s="62"/>
      <c r="ES33" s="62"/>
      <c r="ET33" s="62"/>
      <c r="EU33" s="62"/>
      <c r="EV33" s="62"/>
      <c r="EW33" s="62"/>
      <c r="EX33" s="62"/>
      <c r="EY33" s="62"/>
      <c r="EZ33" s="62"/>
      <c r="FA33" s="62"/>
      <c r="FB33" s="62"/>
      <c r="FC33" s="62"/>
      <c r="FD33" s="62"/>
      <c r="FE33" s="62"/>
      <c r="FF33" s="62"/>
      <c r="FG33" s="62"/>
      <c r="FH33" s="62"/>
      <c r="FI33" s="62"/>
      <c r="FJ33" s="62"/>
      <c r="FK33" s="6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  <c r="IK33" s="22"/>
      <c r="IL33" s="22"/>
      <c r="IM33" s="22"/>
      <c r="IN33" s="22"/>
      <c r="IO33" s="22"/>
      <c r="IP33" s="22"/>
      <c r="IQ33" s="22"/>
      <c r="IR33" s="22"/>
      <c r="IS33" s="22"/>
      <c r="IT33" s="22"/>
    </row>
    <row r="34" spans="1:254" x14ac:dyDescent="0.2">
      <c r="A34" s="60"/>
      <c r="B34" s="27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  <c r="CL34" s="62"/>
      <c r="CM34" s="62"/>
      <c r="CN34" s="62"/>
      <c r="CO34" s="62"/>
      <c r="CP34" s="62"/>
      <c r="CQ34" s="62"/>
      <c r="CR34" s="62"/>
      <c r="CS34" s="62"/>
      <c r="CT34" s="62"/>
      <c r="CU34" s="62"/>
      <c r="CV34" s="62"/>
      <c r="CW34" s="62"/>
      <c r="CX34" s="62"/>
      <c r="CY34" s="62"/>
      <c r="CZ34" s="62"/>
      <c r="DA34" s="62"/>
      <c r="DB34" s="62"/>
      <c r="DC34" s="62"/>
      <c r="DD34" s="62"/>
      <c r="DE34" s="62"/>
      <c r="DF34" s="62"/>
      <c r="DG34" s="62"/>
      <c r="DH34" s="62"/>
      <c r="DI34" s="62"/>
      <c r="DJ34" s="62"/>
      <c r="DK34" s="62"/>
      <c r="DL34" s="62"/>
      <c r="DM34" s="62"/>
      <c r="DN34" s="62"/>
      <c r="DO34" s="62"/>
      <c r="DP34" s="62"/>
      <c r="DQ34" s="62"/>
      <c r="DR34" s="62"/>
      <c r="DS34" s="62"/>
      <c r="DT34" s="62"/>
      <c r="DU34" s="62"/>
      <c r="DV34" s="62"/>
      <c r="DW34" s="62"/>
      <c r="DX34" s="62"/>
      <c r="DY34" s="62"/>
      <c r="DZ34" s="62"/>
      <c r="EA34" s="62"/>
      <c r="EB34" s="62"/>
      <c r="EC34" s="62"/>
      <c r="ED34" s="62"/>
      <c r="EE34" s="62"/>
      <c r="EF34" s="62"/>
      <c r="EG34" s="62"/>
      <c r="EH34" s="62"/>
      <c r="EI34" s="62"/>
      <c r="EJ34" s="62"/>
      <c r="EK34" s="62"/>
      <c r="EL34" s="62"/>
      <c r="EM34" s="62"/>
      <c r="EN34" s="62"/>
      <c r="EO34" s="62"/>
      <c r="EP34" s="62"/>
      <c r="EQ34" s="62"/>
      <c r="ER34" s="62"/>
      <c r="ES34" s="62"/>
      <c r="ET34" s="62"/>
      <c r="EU34" s="62"/>
      <c r="EV34" s="62"/>
      <c r="EW34" s="62"/>
      <c r="EX34" s="62"/>
      <c r="EY34" s="62"/>
      <c r="EZ34" s="62"/>
      <c r="FA34" s="62"/>
      <c r="FB34" s="62"/>
      <c r="FC34" s="62"/>
      <c r="FD34" s="62"/>
      <c r="FE34" s="62"/>
      <c r="FF34" s="62"/>
      <c r="FG34" s="62"/>
      <c r="FH34" s="62"/>
      <c r="FI34" s="62"/>
      <c r="FJ34" s="62"/>
      <c r="FK34" s="6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  <c r="HL34" s="22"/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22"/>
      <c r="IK34" s="22"/>
      <c r="IL34" s="22"/>
      <c r="IM34" s="22"/>
      <c r="IN34" s="22"/>
      <c r="IO34" s="22"/>
      <c r="IP34" s="22"/>
      <c r="IQ34" s="22"/>
      <c r="IR34" s="22"/>
      <c r="IS34" s="22"/>
      <c r="IT34" s="22"/>
    </row>
    <row r="35" spans="1:254" x14ac:dyDescent="0.2">
      <c r="A35" s="60"/>
      <c r="B35" s="27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  <c r="CL35" s="62"/>
      <c r="CM35" s="62"/>
      <c r="CN35" s="62"/>
      <c r="CO35" s="62"/>
      <c r="CP35" s="62"/>
      <c r="CQ35" s="62"/>
      <c r="CR35" s="62"/>
      <c r="CS35" s="62"/>
      <c r="CT35" s="62"/>
      <c r="CU35" s="62"/>
      <c r="CV35" s="62"/>
      <c r="CW35" s="62"/>
      <c r="CX35" s="62"/>
      <c r="CY35" s="62"/>
      <c r="CZ35" s="62"/>
      <c r="DA35" s="62"/>
      <c r="DB35" s="62"/>
      <c r="DC35" s="62"/>
      <c r="DD35" s="62"/>
      <c r="DE35" s="62"/>
      <c r="DF35" s="62"/>
      <c r="DG35" s="62"/>
      <c r="DH35" s="62"/>
      <c r="DI35" s="62"/>
      <c r="DJ35" s="62"/>
      <c r="DK35" s="62"/>
      <c r="DL35" s="62"/>
      <c r="DM35" s="62"/>
      <c r="DN35" s="62"/>
      <c r="DO35" s="62"/>
      <c r="DP35" s="62"/>
      <c r="DQ35" s="62"/>
      <c r="DR35" s="62"/>
      <c r="DS35" s="62"/>
      <c r="DT35" s="62"/>
      <c r="DU35" s="62"/>
      <c r="DV35" s="62"/>
      <c r="DW35" s="62"/>
      <c r="DX35" s="62"/>
      <c r="DY35" s="62"/>
      <c r="DZ35" s="62"/>
      <c r="EA35" s="62"/>
      <c r="EB35" s="62"/>
      <c r="EC35" s="62"/>
      <c r="ED35" s="62"/>
      <c r="EE35" s="62"/>
      <c r="EF35" s="62"/>
      <c r="EG35" s="62"/>
      <c r="EH35" s="62"/>
      <c r="EI35" s="62"/>
      <c r="EJ35" s="62"/>
      <c r="EK35" s="62"/>
      <c r="EL35" s="62"/>
      <c r="EM35" s="62"/>
      <c r="EN35" s="62"/>
      <c r="EO35" s="62"/>
      <c r="EP35" s="62"/>
      <c r="EQ35" s="62"/>
      <c r="ER35" s="62"/>
      <c r="ES35" s="62"/>
      <c r="ET35" s="62"/>
      <c r="EU35" s="62"/>
      <c r="EV35" s="62"/>
      <c r="EW35" s="62"/>
      <c r="EX35" s="62"/>
      <c r="EY35" s="62"/>
      <c r="EZ35" s="62"/>
      <c r="FA35" s="62"/>
      <c r="FB35" s="62"/>
      <c r="FC35" s="62"/>
      <c r="FD35" s="62"/>
      <c r="FE35" s="62"/>
      <c r="FF35" s="62"/>
      <c r="FG35" s="62"/>
      <c r="FH35" s="62"/>
      <c r="FI35" s="62"/>
      <c r="FJ35" s="62"/>
      <c r="FK35" s="6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  <c r="IL35" s="22"/>
      <c r="IM35" s="22"/>
      <c r="IN35" s="22"/>
      <c r="IO35" s="22"/>
      <c r="IP35" s="22"/>
      <c r="IQ35" s="22"/>
      <c r="IR35" s="22"/>
      <c r="IS35" s="22"/>
      <c r="IT35" s="22"/>
    </row>
    <row r="36" spans="1:254" x14ac:dyDescent="0.2">
      <c r="A36" s="60"/>
      <c r="B36" s="27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  <c r="CL36" s="62"/>
      <c r="CM36" s="62"/>
      <c r="CN36" s="62"/>
      <c r="CO36" s="62"/>
      <c r="CP36" s="62"/>
      <c r="CQ36" s="62"/>
      <c r="CR36" s="62"/>
      <c r="CS36" s="62"/>
      <c r="CT36" s="62"/>
      <c r="CU36" s="62"/>
      <c r="CV36" s="62"/>
      <c r="CW36" s="62"/>
      <c r="CX36" s="62"/>
      <c r="CY36" s="62"/>
      <c r="CZ36" s="62"/>
      <c r="DA36" s="62"/>
      <c r="DB36" s="62"/>
      <c r="DC36" s="62"/>
      <c r="DD36" s="62"/>
      <c r="DE36" s="62"/>
      <c r="DF36" s="62"/>
      <c r="DG36" s="62"/>
      <c r="DH36" s="62"/>
      <c r="DI36" s="62"/>
      <c r="DJ36" s="62"/>
      <c r="DK36" s="62"/>
      <c r="DL36" s="62"/>
      <c r="DM36" s="62"/>
      <c r="DN36" s="62"/>
      <c r="DO36" s="62"/>
      <c r="DP36" s="62"/>
      <c r="DQ36" s="62"/>
      <c r="DR36" s="62"/>
      <c r="DS36" s="62"/>
      <c r="DT36" s="62"/>
      <c r="DU36" s="62"/>
      <c r="DV36" s="62"/>
      <c r="DW36" s="62"/>
      <c r="DX36" s="62"/>
      <c r="DY36" s="62"/>
      <c r="DZ36" s="62"/>
      <c r="EA36" s="62"/>
      <c r="EB36" s="62"/>
      <c r="EC36" s="62"/>
      <c r="ED36" s="62"/>
      <c r="EE36" s="62"/>
      <c r="EF36" s="62"/>
      <c r="EG36" s="62"/>
      <c r="EH36" s="62"/>
      <c r="EI36" s="62"/>
      <c r="EJ36" s="62"/>
      <c r="EK36" s="62"/>
      <c r="EL36" s="62"/>
      <c r="EM36" s="62"/>
      <c r="EN36" s="62"/>
      <c r="EO36" s="62"/>
      <c r="EP36" s="62"/>
      <c r="EQ36" s="62"/>
      <c r="ER36" s="62"/>
      <c r="ES36" s="62"/>
      <c r="ET36" s="62"/>
      <c r="EU36" s="62"/>
      <c r="EV36" s="62"/>
      <c r="EW36" s="62"/>
      <c r="EX36" s="62"/>
      <c r="EY36" s="62"/>
      <c r="EZ36" s="62"/>
      <c r="FA36" s="62"/>
      <c r="FB36" s="62"/>
      <c r="FC36" s="62"/>
      <c r="FD36" s="62"/>
      <c r="FE36" s="62"/>
      <c r="FF36" s="62"/>
      <c r="FG36" s="62"/>
      <c r="FH36" s="62"/>
      <c r="FI36" s="62"/>
      <c r="FJ36" s="62"/>
      <c r="FK36" s="62"/>
    </row>
    <row r="37" spans="1:254" x14ac:dyDescent="0.2">
      <c r="A37" s="60"/>
      <c r="B37" s="27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  <c r="CL37" s="62"/>
      <c r="CM37" s="62"/>
      <c r="CN37" s="62"/>
      <c r="CO37" s="62"/>
      <c r="CP37" s="62"/>
      <c r="CQ37" s="62"/>
      <c r="CR37" s="62"/>
      <c r="CS37" s="62"/>
      <c r="CT37" s="62"/>
      <c r="CU37" s="62"/>
      <c r="CV37" s="62"/>
      <c r="CW37" s="62"/>
      <c r="CX37" s="62"/>
      <c r="CY37" s="62"/>
      <c r="CZ37" s="62"/>
      <c r="DA37" s="62"/>
      <c r="DB37" s="62"/>
      <c r="DC37" s="62"/>
      <c r="DD37" s="62"/>
      <c r="DE37" s="62"/>
      <c r="DF37" s="62"/>
      <c r="DG37" s="62"/>
      <c r="DH37" s="62"/>
      <c r="DI37" s="62"/>
      <c r="DJ37" s="62"/>
      <c r="DK37" s="62"/>
      <c r="DL37" s="62"/>
      <c r="DM37" s="62"/>
      <c r="DN37" s="62"/>
      <c r="DO37" s="62"/>
      <c r="DP37" s="62"/>
      <c r="DQ37" s="62"/>
      <c r="DR37" s="62"/>
      <c r="DS37" s="62"/>
      <c r="DT37" s="62"/>
      <c r="DU37" s="62"/>
      <c r="DV37" s="62"/>
      <c r="DW37" s="62"/>
      <c r="DX37" s="62"/>
      <c r="DY37" s="62"/>
      <c r="DZ37" s="62"/>
      <c r="EA37" s="62"/>
      <c r="EB37" s="62"/>
      <c r="EC37" s="62"/>
      <c r="ED37" s="62"/>
      <c r="EE37" s="62"/>
      <c r="EF37" s="62"/>
      <c r="EG37" s="62"/>
      <c r="EH37" s="62"/>
      <c r="EI37" s="62"/>
      <c r="EJ37" s="62"/>
      <c r="EK37" s="62"/>
      <c r="EL37" s="62"/>
      <c r="EM37" s="62"/>
      <c r="EN37" s="62"/>
      <c r="EO37" s="62"/>
      <c r="EP37" s="62"/>
      <c r="EQ37" s="62"/>
      <c r="ER37" s="62"/>
      <c r="ES37" s="62"/>
      <c r="ET37" s="62"/>
      <c r="EU37" s="62"/>
      <c r="EV37" s="62"/>
      <c r="EW37" s="62"/>
      <c r="EX37" s="62"/>
      <c r="EY37" s="62"/>
      <c r="EZ37" s="62"/>
      <c r="FA37" s="62"/>
      <c r="FB37" s="62"/>
      <c r="FC37" s="62"/>
      <c r="FD37" s="62"/>
      <c r="FE37" s="62"/>
      <c r="FF37" s="62"/>
      <c r="FG37" s="62"/>
      <c r="FH37" s="62"/>
      <c r="FI37" s="62"/>
      <c r="FJ37" s="62"/>
      <c r="FK37" s="62"/>
    </row>
    <row r="38" spans="1:254" x14ac:dyDescent="0.2">
      <c r="A38" s="60"/>
      <c r="B38" s="27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  <c r="CL38" s="62"/>
      <c r="CM38" s="62"/>
      <c r="CN38" s="62"/>
      <c r="CO38" s="62"/>
      <c r="CP38" s="62"/>
      <c r="CQ38" s="62"/>
      <c r="CR38" s="62"/>
      <c r="CS38" s="62"/>
      <c r="CT38" s="62"/>
      <c r="CU38" s="62"/>
      <c r="CV38" s="62"/>
      <c r="CW38" s="62"/>
      <c r="CX38" s="62"/>
      <c r="CY38" s="62"/>
      <c r="CZ38" s="62"/>
      <c r="DA38" s="62"/>
      <c r="DB38" s="62"/>
      <c r="DC38" s="62"/>
      <c r="DD38" s="62"/>
      <c r="DE38" s="62"/>
      <c r="DF38" s="62"/>
      <c r="DG38" s="62"/>
      <c r="DH38" s="62"/>
      <c r="DI38" s="62"/>
      <c r="DJ38" s="62"/>
      <c r="DK38" s="62"/>
      <c r="DL38" s="62"/>
      <c r="DM38" s="62"/>
      <c r="DN38" s="62"/>
      <c r="DO38" s="62"/>
      <c r="DP38" s="62"/>
      <c r="DQ38" s="62"/>
      <c r="DR38" s="62"/>
      <c r="DS38" s="62"/>
      <c r="DT38" s="62"/>
      <c r="DU38" s="62"/>
      <c r="DV38" s="62"/>
      <c r="DW38" s="62"/>
      <c r="DX38" s="62"/>
      <c r="DY38" s="62"/>
      <c r="DZ38" s="62"/>
      <c r="EA38" s="62"/>
      <c r="EB38" s="62"/>
      <c r="EC38" s="62"/>
      <c r="ED38" s="62"/>
      <c r="EE38" s="62"/>
      <c r="EF38" s="62"/>
      <c r="EG38" s="62"/>
      <c r="EH38" s="62"/>
      <c r="EI38" s="62"/>
      <c r="EJ38" s="62"/>
      <c r="EK38" s="62"/>
      <c r="EL38" s="62"/>
      <c r="EM38" s="62"/>
      <c r="EN38" s="62"/>
      <c r="EO38" s="62"/>
      <c r="EP38" s="62"/>
      <c r="EQ38" s="62"/>
      <c r="ER38" s="62"/>
      <c r="ES38" s="62"/>
      <c r="ET38" s="62"/>
      <c r="EU38" s="62"/>
      <c r="EV38" s="62"/>
      <c r="EW38" s="62"/>
      <c r="EX38" s="62"/>
      <c r="EY38" s="62"/>
      <c r="EZ38" s="62"/>
      <c r="FA38" s="62"/>
      <c r="FB38" s="62"/>
      <c r="FC38" s="62"/>
      <c r="FD38" s="62"/>
      <c r="FE38" s="62"/>
      <c r="FF38" s="62"/>
      <c r="FG38" s="62"/>
      <c r="FH38" s="62"/>
      <c r="FI38" s="62"/>
      <c r="FJ38" s="62"/>
      <c r="FK38" s="62"/>
    </row>
    <row r="39" spans="1:254" x14ac:dyDescent="0.2">
      <c r="A39" s="106"/>
      <c r="B39" s="107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  <c r="CZ39" s="63"/>
      <c r="DA39" s="63"/>
      <c r="DB39" s="63"/>
      <c r="DC39" s="63"/>
      <c r="DD39" s="63"/>
      <c r="DE39" s="63"/>
      <c r="DF39" s="63"/>
      <c r="DG39" s="63"/>
      <c r="DH39" s="63"/>
      <c r="DI39" s="63"/>
      <c r="DJ39" s="63"/>
      <c r="DK39" s="63"/>
      <c r="DL39" s="63"/>
      <c r="DM39" s="63"/>
      <c r="DN39" s="63"/>
      <c r="DO39" s="63"/>
      <c r="DP39" s="63"/>
      <c r="DQ39" s="63"/>
      <c r="DR39" s="63"/>
      <c r="DS39" s="63"/>
      <c r="DT39" s="63"/>
      <c r="DU39" s="63"/>
      <c r="DV39" s="63"/>
      <c r="DW39" s="63"/>
      <c r="DX39" s="63"/>
      <c r="DY39" s="63"/>
      <c r="DZ39" s="63"/>
      <c r="EA39" s="63"/>
      <c r="EB39" s="63"/>
      <c r="EC39" s="63"/>
      <c r="ED39" s="63"/>
      <c r="EE39" s="63"/>
      <c r="EF39" s="63"/>
      <c r="EG39" s="63"/>
      <c r="EH39" s="63"/>
      <c r="EI39" s="63"/>
      <c r="EJ39" s="63"/>
      <c r="EK39" s="63"/>
      <c r="EL39" s="63"/>
      <c r="EM39" s="63"/>
      <c r="EN39" s="63"/>
      <c r="EO39" s="63"/>
      <c r="EP39" s="63"/>
      <c r="EQ39" s="63"/>
      <c r="ER39" s="63"/>
      <c r="ES39" s="63"/>
      <c r="ET39" s="63"/>
      <c r="EU39" s="63"/>
      <c r="EV39" s="63"/>
      <c r="EW39" s="63"/>
      <c r="EX39" s="63"/>
      <c r="EY39" s="63"/>
      <c r="EZ39" s="63"/>
      <c r="FA39" s="63"/>
      <c r="FB39" s="63"/>
      <c r="FC39" s="63"/>
      <c r="FD39" s="63"/>
      <c r="FE39" s="63"/>
      <c r="FF39" s="63"/>
      <c r="FG39" s="63"/>
      <c r="FH39" s="63"/>
      <c r="FI39" s="63"/>
      <c r="FJ39" s="63"/>
      <c r="FK39" s="63"/>
    </row>
    <row r="40" spans="1:254" ht="39" customHeight="1" x14ac:dyDescent="0.2">
      <c r="A40" s="102" t="s">
        <v>837</v>
      </c>
      <c r="B40" s="103"/>
      <c r="C40" s="21">
        <f>C39/25%</f>
        <v>0</v>
      </c>
      <c r="D40" s="21">
        <f t="shared" ref="D40:P40" si="0">D39/25%</f>
        <v>0</v>
      </c>
      <c r="E40" s="21">
        <f t="shared" si="0"/>
        <v>0</v>
      </c>
      <c r="F40" s="21">
        <f t="shared" si="0"/>
        <v>0</v>
      </c>
      <c r="G40" s="21">
        <f t="shared" si="0"/>
        <v>0</v>
      </c>
      <c r="H40" s="21">
        <f t="shared" si="0"/>
        <v>0</v>
      </c>
      <c r="I40" s="21">
        <f t="shared" si="0"/>
        <v>0</v>
      </c>
      <c r="J40" s="21">
        <f t="shared" si="0"/>
        <v>0</v>
      </c>
      <c r="K40" s="21">
        <f t="shared" si="0"/>
        <v>0</v>
      </c>
      <c r="L40" s="21">
        <f t="shared" si="0"/>
        <v>0</v>
      </c>
      <c r="M40" s="21">
        <f t="shared" si="0"/>
        <v>0</v>
      </c>
      <c r="N40" s="21">
        <f t="shared" si="0"/>
        <v>0</v>
      </c>
      <c r="O40" s="21">
        <f t="shared" si="0"/>
        <v>0</v>
      </c>
      <c r="P40" s="21">
        <f t="shared" si="0"/>
        <v>0</v>
      </c>
      <c r="Q40" s="21">
        <f>Q39/25%</f>
        <v>0</v>
      </c>
      <c r="R40" s="21">
        <f t="shared" ref="R40:CC40" si="1">R39/25%</f>
        <v>0</v>
      </c>
      <c r="S40" s="21">
        <f t="shared" si="1"/>
        <v>0</v>
      </c>
      <c r="T40" s="21">
        <f t="shared" si="1"/>
        <v>0</v>
      </c>
      <c r="U40" s="21">
        <f t="shared" si="1"/>
        <v>0</v>
      </c>
      <c r="V40" s="21">
        <f t="shared" si="1"/>
        <v>0</v>
      </c>
      <c r="W40" s="21">
        <f t="shared" si="1"/>
        <v>0</v>
      </c>
      <c r="X40" s="21">
        <f t="shared" si="1"/>
        <v>0</v>
      </c>
      <c r="Y40" s="21">
        <f t="shared" si="1"/>
        <v>0</v>
      </c>
      <c r="Z40" s="21">
        <f t="shared" si="1"/>
        <v>0</v>
      </c>
      <c r="AA40" s="21">
        <f t="shared" si="1"/>
        <v>0</v>
      </c>
      <c r="AB40" s="21">
        <f t="shared" si="1"/>
        <v>0</v>
      </c>
      <c r="AC40" s="21"/>
      <c r="AD40" s="21">
        <f t="shared" si="1"/>
        <v>0</v>
      </c>
      <c r="AE40" s="21">
        <f t="shared" si="1"/>
        <v>0</v>
      </c>
      <c r="AF40" s="21">
        <f t="shared" si="1"/>
        <v>0</v>
      </c>
      <c r="AG40" s="21">
        <f t="shared" si="1"/>
        <v>0</v>
      </c>
      <c r="AH40" s="21">
        <f t="shared" si="1"/>
        <v>0</v>
      </c>
      <c r="AI40" s="21">
        <f t="shared" si="1"/>
        <v>0</v>
      </c>
      <c r="AJ40" s="21">
        <f t="shared" si="1"/>
        <v>0</v>
      </c>
      <c r="AK40" s="21">
        <f t="shared" si="1"/>
        <v>0</v>
      </c>
      <c r="AL40" s="21">
        <f t="shared" si="1"/>
        <v>0</v>
      </c>
      <c r="AM40" s="21">
        <f t="shared" si="1"/>
        <v>0</v>
      </c>
      <c r="AN40" s="21">
        <f t="shared" si="1"/>
        <v>0</v>
      </c>
      <c r="AO40" s="21">
        <f t="shared" si="1"/>
        <v>0</v>
      </c>
      <c r="AP40" s="21">
        <f t="shared" si="1"/>
        <v>0</v>
      </c>
      <c r="AQ40" s="21">
        <f t="shared" si="1"/>
        <v>0</v>
      </c>
      <c r="AR40" s="21">
        <f t="shared" si="1"/>
        <v>0</v>
      </c>
      <c r="AS40" s="21">
        <f t="shared" si="1"/>
        <v>0</v>
      </c>
      <c r="AT40" s="21">
        <f t="shared" si="1"/>
        <v>0</v>
      </c>
      <c r="AU40" s="21">
        <f t="shared" si="1"/>
        <v>0</v>
      </c>
      <c r="AV40" s="21">
        <f t="shared" si="1"/>
        <v>0</v>
      </c>
      <c r="AW40" s="21">
        <f t="shared" si="1"/>
        <v>0</v>
      </c>
      <c r="AX40" s="21">
        <f t="shared" si="1"/>
        <v>0</v>
      </c>
      <c r="AY40" s="21">
        <f t="shared" si="1"/>
        <v>0</v>
      </c>
      <c r="AZ40" s="21">
        <f t="shared" si="1"/>
        <v>0</v>
      </c>
      <c r="BA40" s="21">
        <f t="shared" si="1"/>
        <v>0</v>
      </c>
      <c r="BB40" s="21">
        <f t="shared" si="1"/>
        <v>0</v>
      </c>
      <c r="BC40" s="21">
        <f t="shared" si="1"/>
        <v>0</v>
      </c>
      <c r="BD40" s="21">
        <f t="shared" si="1"/>
        <v>0</v>
      </c>
      <c r="BE40" s="21">
        <f t="shared" si="1"/>
        <v>0</v>
      </c>
      <c r="BF40" s="21">
        <f t="shared" si="1"/>
        <v>0</v>
      </c>
      <c r="BG40" s="21">
        <f t="shared" si="1"/>
        <v>0</v>
      </c>
      <c r="BH40" s="21">
        <f t="shared" si="1"/>
        <v>0</v>
      </c>
      <c r="BI40" s="21">
        <f t="shared" si="1"/>
        <v>0</v>
      </c>
      <c r="BJ40" s="21">
        <f t="shared" si="1"/>
        <v>0</v>
      </c>
      <c r="BK40" s="21">
        <f t="shared" si="1"/>
        <v>0</v>
      </c>
      <c r="BL40" s="21">
        <f t="shared" si="1"/>
        <v>0</v>
      </c>
      <c r="BM40" s="21">
        <f t="shared" si="1"/>
        <v>0</v>
      </c>
      <c r="BN40" s="21">
        <f t="shared" si="1"/>
        <v>0</v>
      </c>
      <c r="BO40" s="21">
        <f t="shared" si="1"/>
        <v>0</v>
      </c>
      <c r="BP40" s="21">
        <f t="shared" si="1"/>
        <v>0</v>
      </c>
      <c r="BQ40" s="21">
        <f t="shared" si="1"/>
        <v>0</v>
      </c>
      <c r="BR40" s="21">
        <f t="shared" si="1"/>
        <v>0</v>
      </c>
      <c r="BS40" s="21">
        <f t="shared" si="1"/>
        <v>0</v>
      </c>
      <c r="BT40" s="21">
        <f t="shared" si="1"/>
        <v>0</v>
      </c>
      <c r="BU40" s="21">
        <f t="shared" si="1"/>
        <v>0</v>
      </c>
      <c r="BV40" s="21">
        <f t="shared" si="1"/>
        <v>0</v>
      </c>
      <c r="BW40" s="21">
        <f t="shared" si="1"/>
        <v>0</v>
      </c>
      <c r="BX40" s="21">
        <f t="shared" si="1"/>
        <v>0</v>
      </c>
      <c r="BY40" s="21">
        <f t="shared" si="1"/>
        <v>0</v>
      </c>
      <c r="BZ40" s="21">
        <f t="shared" si="1"/>
        <v>0</v>
      </c>
      <c r="CA40" s="21">
        <f t="shared" si="1"/>
        <v>0</v>
      </c>
      <c r="CB40" s="21">
        <f t="shared" si="1"/>
        <v>0</v>
      </c>
      <c r="CC40" s="21">
        <f t="shared" si="1"/>
        <v>0</v>
      </c>
      <c r="CD40" s="21">
        <f t="shared" ref="CD40:EO40" si="2">CD39/25%</f>
        <v>0</v>
      </c>
      <c r="CE40" s="21">
        <f t="shared" si="2"/>
        <v>0</v>
      </c>
      <c r="CF40" s="21">
        <f t="shared" si="2"/>
        <v>0</v>
      </c>
      <c r="CG40" s="21">
        <f t="shared" si="2"/>
        <v>0</v>
      </c>
      <c r="CH40" s="21">
        <f t="shared" si="2"/>
        <v>0</v>
      </c>
      <c r="CI40" s="21">
        <f t="shared" si="2"/>
        <v>0</v>
      </c>
      <c r="CJ40" s="21">
        <f t="shared" si="2"/>
        <v>0</v>
      </c>
      <c r="CK40" s="21">
        <f t="shared" si="2"/>
        <v>0</v>
      </c>
      <c r="CL40" s="21">
        <f t="shared" si="2"/>
        <v>0</v>
      </c>
      <c r="CM40" s="21">
        <f t="shared" si="2"/>
        <v>0</v>
      </c>
      <c r="CN40" s="21">
        <f t="shared" si="2"/>
        <v>0</v>
      </c>
      <c r="CO40" s="21">
        <f t="shared" si="2"/>
        <v>0</v>
      </c>
      <c r="CP40" s="21">
        <f t="shared" si="2"/>
        <v>0</v>
      </c>
      <c r="CQ40" s="21">
        <f t="shared" si="2"/>
        <v>0</v>
      </c>
      <c r="CR40" s="21">
        <f t="shared" si="2"/>
        <v>0</v>
      </c>
      <c r="CS40" s="21">
        <f t="shared" si="2"/>
        <v>0</v>
      </c>
      <c r="CT40" s="21">
        <f t="shared" si="2"/>
        <v>0</v>
      </c>
      <c r="CU40" s="21">
        <f t="shared" si="2"/>
        <v>0</v>
      </c>
      <c r="CV40" s="21">
        <f t="shared" si="2"/>
        <v>0</v>
      </c>
      <c r="CW40" s="21">
        <f t="shared" si="2"/>
        <v>0</v>
      </c>
      <c r="CX40" s="21">
        <f t="shared" si="2"/>
        <v>0</v>
      </c>
      <c r="CY40" s="21">
        <f t="shared" si="2"/>
        <v>0</v>
      </c>
      <c r="CZ40" s="21">
        <f t="shared" si="2"/>
        <v>0</v>
      </c>
      <c r="DA40" s="21">
        <f t="shared" si="2"/>
        <v>0</v>
      </c>
      <c r="DB40" s="21">
        <f t="shared" si="2"/>
        <v>0</v>
      </c>
      <c r="DC40" s="21">
        <f t="shared" si="2"/>
        <v>0</v>
      </c>
      <c r="DD40" s="21">
        <f t="shared" si="2"/>
        <v>0</v>
      </c>
      <c r="DE40" s="21">
        <f t="shared" si="2"/>
        <v>0</v>
      </c>
      <c r="DF40" s="21">
        <f t="shared" si="2"/>
        <v>0</v>
      </c>
      <c r="DG40" s="21">
        <f t="shared" si="2"/>
        <v>0</v>
      </c>
      <c r="DH40" s="21">
        <f t="shared" si="2"/>
        <v>0</v>
      </c>
      <c r="DI40" s="21">
        <f t="shared" si="2"/>
        <v>0</v>
      </c>
      <c r="DJ40" s="21">
        <f t="shared" si="2"/>
        <v>0</v>
      </c>
      <c r="DK40" s="21">
        <f t="shared" si="2"/>
        <v>0</v>
      </c>
      <c r="DL40" s="21">
        <f t="shared" si="2"/>
        <v>0</v>
      </c>
      <c r="DM40" s="21">
        <f t="shared" si="2"/>
        <v>0</v>
      </c>
      <c r="DN40" s="21">
        <f t="shared" si="2"/>
        <v>0</v>
      </c>
      <c r="DO40" s="21">
        <f t="shared" si="2"/>
        <v>0</v>
      </c>
      <c r="DP40" s="21">
        <f t="shared" si="2"/>
        <v>0</v>
      </c>
      <c r="DQ40" s="21">
        <f t="shared" si="2"/>
        <v>0</v>
      </c>
      <c r="DR40" s="21">
        <f t="shared" si="2"/>
        <v>0</v>
      </c>
      <c r="DS40" s="21">
        <f t="shared" si="2"/>
        <v>0</v>
      </c>
      <c r="DT40" s="21">
        <f t="shared" si="2"/>
        <v>0</v>
      </c>
      <c r="DU40" s="21">
        <f t="shared" si="2"/>
        <v>0</v>
      </c>
      <c r="DV40" s="21">
        <f t="shared" si="2"/>
        <v>0</v>
      </c>
      <c r="DW40" s="21">
        <f t="shared" si="2"/>
        <v>0</v>
      </c>
      <c r="DX40" s="21">
        <f t="shared" si="2"/>
        <v>0</v>
      </c>
      <c r="DY40" s="21">
        <f t="shared" si="2"/>
        <v>0</v>
      </c>
      <c r="DZ40" s="21">
        <f t="shared" si="2"/>
        <v>0</v>
      </c>
      <c r="EA40" s="21">
        <f t="shared" si="2"/>
        <v>0</v>
      </c>
      <c r="EB40" s="21">
        <f t="shared" si="2"/>
        <v>0</v>
      </c>
      <c r="EC40" s="21">
        <f t="shared" si="2"/>
        <v>0</v>
      </c>
      <c r="ED40" s="21">
        <f t="shared" si="2"/>
        <v>0</v>
      </c>
      <c r="EE40" s="21">
        <f t="shared" si="2"/>
        <v>0</v>
      </c>
      <c r="EF40" s="21">
        <f t="shared" si="2"/>
        <v>0</v>
      </c>
      <c r="EG40" s="21">
        <f t="shared" si="2"/>
        <v>0</v>
      </c>
      <c r="EH40" s="21">
        <f t="shared" si="2"/>
        <v>0</v>
      </c>
      <c r="EI40" s="21">
        <f t="shared" si="2"/>
        <v>0</v>
      </c>
      <c r="EJ40" s="21">
        <f t="shared" si="2"/>
        <v>0</v>
      </c>
      <c r="EK40" s="21">
        <f t="shared" si="2"/>
        <v>0</v>
      </c>
      <c r="EL40" s="21">
        <f t="shared" si="2"/>
        <v>0</v>
      </c>
      <c r="EM40" s="21">
        <f t="shared" si="2"/>
        <v>0</v>
      </c>
      <c r="EN40" s="21">
        <f t="shared" si="2"/>
        <v>0</v>
      </c>
      <c r="EO40" s="21">
        <f t="shared" si="2"/>
        <v>0</v>
      </c>
      <c r="EP40" s="21">
        <f t="shared" ref="EP40:FK40" si="3">EP39/25%</f>
        <v>0</v>
      </c>
      <c r="EQ40" s="21">
        <f t="shared" si="3"/>
        <v>0</v>
      </c>
      <c r="ER40" s="21">
        <f t="shared" si="3"/>
        <v>0</v>
      </c>
      <c r="ES40" s="21">
        <f t="shared" si="3"/>
        <v>0</v>
      </c>
      <c r="ET40" s="21">
        <f t="shared" si="3"/>
        <v>0</v>
      </c>
      <c r="EU40" s="21">
        <f t="shared" si="3"/>
        <v>0</v>
      </c>
      <c r="EV40" s="21">
        <f t="shared" si="3"/>
        <v>0</v>
      </c>
      <c r="EW40" s="21">
        <f t="shared" si="3"/>
        <v>0</v>
      </c>
      <c r="EX40" s="21">
        <f t="shared" si="3"/>
        <v>0</v>
      </c>
      <c r="EY40" s="21">
        <f t="shared" si="3"/>
        <v>0</v>
      </c>
      <c r="EZ40" s="21">
        <f t="shared" si="3"/>
        <v>0</v>
      </c>
      <c r="FA40" s="21">
        <f t="shared" si="3"/>
        <v>0</v>
      </c>
      <c r="FB40" s="21">
        <f t="shared" si="3"/>
        <v>0</v>
      </c>
      <c r="FC40" s="21">
        <f t="shared" si="3"/>
        <v>0</v>
      </c>
      <c r="FD40" s="21">
        <f t="shared" si="3"/>
        <v>0</v>
      </c>
      <c r="FE40" s="21">
        <f t="shared" si="3"/>
        <v>0</v>
      </c>
      <c r="FF40" s="21">
        <f t="shared" si="3"/>
        <v>0</v>
      </c>
      <c r="FG40" s="21">
        <f t="shared" si="3"/>
        <v>0</v>
      </c>
      <c r="FH40" s="21">
        <f t="shared" si="3"/>
        <v>0</v>
      </c>
      <c r="FI40" s="21">
        <f t="shared" si="3"/>
        <v>0</v>
      </c>
      <c r="FJ40" s="21">
        <f t="shared" si="3"/>
        <v>0</v>
      </c>
      <c r="FK40" s="21">
        <f t="shared" si="3"/>
        <v>0</v>
      </c>
    </row>
    <row r="42" spans="1:254" x14ac:dyDescent="0.2">
      <c r="B42" s="84" t="s">
        <v>810</v>
      </c>
      <c r="C42" s="85"/>
      <c r="D42" s="85"/>
      <c r="E42" s="86"/>
      <c r="F42" s="26"/>
      <c r="G42" s="26"/>
      <c r="H42" s="26"/>
      <c r="I42" s="26"/>
    </row>
    <row r="43" spans="1:254" x14ac:dyDescent="0.2">
      <c r="B43" s="4" t="s">
        <v>811</v>
      </c>
      <c r="C43" s="52" t="s">
        <v>824</v>
      </c>
      <c r="D43" s="50">
        <f>E43/100*25</f>
        <v>0</v>
      </c>
      <c r="E43" s="51">
        <f>(C40+F40+I40+L40+O40)/5</f>
        <v>0</v>
      </c>
    </row>
    <row r="44" spans="1:254" x14ac:dyDescent="0.2">
      <c r="B44" s="4" t="s">
        <v>812</v>
      </c>
      <c r="C44" s="40" t="s">
        <v>824</v>
      </c>
      <c r="D44" s="41">
        <f>E44/100*25</f>
        <v>0</v>
      </c>
      <c r="E44" s="37">
        <f>(D40+G40+J40+M40+P40)/5</f>
        <v>0</v>
      </c>
    </row>
    <row r="45" spans="1:254" x14ac:dyDescent="0.2">
      <c r="B45" s="4" t="s">
        <v>813</v>
      </c>
      <c r="C45" s="40" t="s">
        <v>824</v>
      </c>
      <c r="D45" s="41">
        <f>E45/100*25</f>
        <v>0</v>
      </c>
      <c r="E45" s="37">
        <f>(E40+H40+K40+N40+Q40)/5</f>
        <v>0</v>
      </c>
    </row>
    <row r="46" spans="1:254" x14ac:dyDescent="0.2">
      <c r="B46" s="4"/>
      <c r="C46" s="47"/>
      <c r="D46" s="44">
        <f>SUM(D43:D45)</f>
        <v>0</v>
      </c>
      <c r="E46" s="44">
        <f>SUM(E43:E45)</f>
        <v>0</v>
      </c>
    </row>
    <row r="47" spans="1:254" ht="15" customHeight="1" x14ac:dyDescent="0.2">
      <c r="B47" s="4"/>
      <c r="C47" s="40"/>
      <c r="D47" s="94" t="s">
        <v>56</v>
      </c>
      <c r="E47" s="95"/>
      <c r="F47" s="96" t="s">
        <v>3</v>
      </c>
      <c r="G47" s="97"/>
      <c r="H47" s="98" t="s">
        <v>331</v>
      </c>
      <c r="I47" s="99"/>
    </row>
    <row r="48" spans="1:254" x14ac:dyDescent="0.2">
      <c r="B48" s="4" t="s">
        <v>811</v>
      </c>
      <c r="C48" s="40" t="s">
        <v>825</v>
      </c>
      <c r="D48" s="3">
        <f>E48/100*25</f>
        <v>0</v>
      </c>
      <c r="E48" s="37">
        <f>(R40+U40+X40+AA40+AD40)/5</f>
        <v>0</v>
      </c>
      <c r="F48" s="3">
        <f>G48/100*25</f>
        <v>0</v>
      </c>
      <c r="G48" s="37">
        <f>(AG40+AJ40+AM40+AP40+AS40)/5</f>
        <v>0</v>
      </c>
      <c r="H48" s="3">
        <f>I48/100*25</f>
        <v>0</v>
      </c>
      <c r="I48" s="37">
        <f>(AV40+AY40+BB40+BE40+BH40)/5</f>
        <v>0</v>
      </c>
    </row>
    <row r="49" spans="2:13" x14ac:dyDescent="0.2">
      <c r="B49" s="4" t="s">
        <v>812</v>
      </c>
      <c r="C49" s="40" t="s">
        <v>825</v>
      </c>
      <c r="D49" s="41">
        <f>E49/100*25</f>
        <v>0</v>
      </c>
      <c r="E49" s="37">
        <f>(S40+V40+Y40+AB40+AE40)/5</f>
        <v>0</v>
      </c>
      <c r="F49" s="3">
        <f>G49/100*25</f>
        <v>0</v>
      </c>
      <c r="G49" s="37">
        <f>(AH40+AK40+AN40+AQ40+AT40)/5</f>
        <v>0</v>
      </c>
      <c r="H49" s="3">
        <f>I49/100*25</f>
        <v>0</v>
      </c>
      <c r="I49" s="37">
        <f>(AW40+AZ40+BC40+BF40+BI40)/5</f>
        <v>0</v>
      </c>
    </row>
    <row r="50" spans="2:13" x14ac:dyDescent="0.2">
      <c r="B50" s="4" t="s">
        <v>813</v>
      </c>
      <c r="C50" s="40" t="s">
        <v>825</v>
      </c>
      <c r="D50" s="41">
        <f>E50/100*25</f>
        <v>0</v>
      </c>
      <c r="E50" s="37">
        <f>(T40+W40+Z40+AC40+AF40)/5</f>
        <v>0</v>
      </c>
      <c r="F50" s="3">
        <f>G50/100*25</f>
        <v>0</v>
      </c>
      <c r="G50" s="37">
        <f>(AI40+AL40+AO40+AR40+AU40)/5</f>
        <v>0</v>
      </c>
      <c r="H50" s="3">
        <f>I50/100*25</f>
        <v>0</v>
      </c>
      <c r="I50" s="37">
        <f>(AX40+BA40+BD40+BG40+BJ40)/5</f>
        <v>0</v>
      </c>
    </row>
    <row r="51" spans="2:13" x14ac:dyDescent="0.2">
      <c r="B51" s="4"/>
      <c r="C51" s="40"/>
      <c r="D51" s="39">
        <f t="shared" ref="D51:I51" si="4">SUM(D48:D50)</f>
        <v>0</v>
      </c>
      <c r="E51" s="39">
        <f t="shared" si="4"/>
        <v>0</v>
      </c>
      <c r="F51" s="38">
        <f t="shared" si="4"/>
        <v>0</v>
      </c>
      <c r="G51" s="39">
        <f t="shared" si="4"/>
        <v>0</v>
      </c>
      <c r="H51" s="38">
        <f t="shared" si="4"/>
        <v>0</v>
      </c>
      <c r="I51" s="39">
        <f t="shared" si="4"/>
        <v>0</v>
      </c>
    </row>
    <row r="52" spans="2:13" x14ac:dyDescent="0.2">
      <c r="B52" s="4" t="s">
        <v>811</v>
      </c>
      <c r="C52" s="40" t="s">
        <v>826</v>
      </c>
      <c r="D52" s="3">
        <f>E52/100*25</f>
        <v>0</v>
      </c>
      <c r="E52" s="37">
        <f>(BK40+BN40+BQ40+BT40+BW40)/5</f>
        <v>0</v>
      </c>
      <c r="I52" s="24"/>
    </row>
    <row r="53" spans="2:13" x14ac:dyDescent="0.2">
      <c r="B53" s="4" t="s">
        <v>812</v>
      </c>
      <c r="C53" s="40" t="s">
        <v>826</v>
      </c>
      <c r="D53" s="3">
        <f>E53/100*25</f>
        <v>0</v>
      </c>
      <c r="E53" s="37">
        <f>(BL40+BO40+BR40+BU40+BX40)/5</f>
        <v>0</v>
      </c>
    </row>
    <row r="54" spans="2:13" x14ac:dyDescent="0.2">
      <c r="B54" s="4" t="s">
        <v>813</v>
      </c>
      <c r="C54" s="40" t="s">
        <v>826</v>
      </c>
      <c r="D54" s="3">
        <f>E54/100*25</f>
        <v>0</v>
      </c>
      <c r="E54" s="37">
        <f>(BM40+BP40+BS40+BV40+BY40)/5</f>
        <v>0</v>
      </c>
    </row>
    <row r="55" spans="2:13" x14ac:dyDescent="0.2">
      <c r="B55" s="4"/>
      <c r="C55" s="47"/>
      <c r="D55" s="43">
        <f>SUM(D52:D54)</f>
        <v>0</v>
      </c>
      <c r="E55" s="43">
        <f>SUM(E52:E54)</f>
        <v>0</v>
      </c>
      <c r="F55" s="45"/>
    </row>
    <row r="56" spans="2:13" x14ac:dyDescent="0.2">
      <c r="B56" s="4"/>
      <c r="C56" s="40"/>
      <c r="D56" s="94" t="s">
        <v>159</v>
      </c>
      <c r="E56" s="95"/>
      <c r="F56" s="94" t="s">
        <v>116</v>
      </c>
      <c r="G56" s="95"/>
      <c r="H56" s="98" t="s">
        <v>174</v>
      </c>
      <c r="I56" s="99"/>
      <c r="J56" s="72" t="s">
        <v>186</v>
      </c>
      <c r="K56" s="72"/>
      <c r="L56" s="72" t="s">
        <v>117</v>
      </c>
      <c r="M56" s="72"/>
    </row>
    <row r="57" spans="2:13" x14ac:dyDescent="0.2">
      <c r="B57" s="4" t="s">
        <v>811</v>
      </c>
      <c r="C57" s="40" t="s">
        <v>827</v>
      </c>
      <c r="D57" s="3">
        <f>E57/100*25</f>
        <v>0</v>
      </c>
      <c r="E57" s="37">
        <f>(BZ40+CC40+CF40+CI40+CL40)/5</f>
        <v>0</v>
      </c>
      <c r="F57" s="3">
        <f>G57/100*25</f>
        <v>0</v>
      </c>
      <c r="G57" s="37">
        <f>(CO40+CR40+CU40+CX40+DA40)/5</f>
        <v>0</v>
      </c>
      <c r="H57" s="3">
        <f>I57/100*25</f>
        <v>0</v>
      </c>
      <c r="I57" s="37">
        <f>(DD40+DG40+DJ40+DM40+DP40)/5</f>
        <v>0</v>
      </c>
      <c r="J57" s="3">
        <f>K57/100*25</f>
        <v>0</v>
      </c>
      <c r="K57" s="37">
        <f>(DS40+DV40+DY40+EB40+EE40)/5</f>
        <v>0</v>
      </c>
      <c r="L57" s="3">
        <f>M57/100*25</f>
        <v>0</v>
      </c>
      <c r="M57" s="37">
        <f>(EH40+EK40+EN40+EQ40+ET40)/5</f>
        <v>0</v>
      </c>
    </row>
    <row r="58" spans="2:13" x14ac:dyDescent="0.2">
      <c r="B58" s="4" t="s">
        <v>812</v>
      </c>
      <c r="C58" s="40" t="s">
        <v>827</v>
      </c>
      <c r="D58" s="3">
        <f>E58/100*25</f>
        <v>0</v>
      </c>
      <c r="E58" s="37">
        <f>(CA40+CD40+CG40+CJ40+CM40)/5</f>
        <v>0</v>
      </c>
      <c r="F58" s="3">
        <f>G58/100*25</f>
        <v>0</v>
      </c>
      <c r="G58" s="37">
        <f>(CP40+CS40+CV40+CY40+DB40)/5</f>
        <v>0</v>
      </c>
      <c r="H58" s="3">
        <f>I58/100*25</f>
        <v>0</v>
      </c>
      <c r="I58" s="37">
        <f>(DE40+DH40+DK40+DN40+DQ40)/5</f>
        <v>0</v>
      </c>
      <c r="J58" s="3">
        <f>K58/100*25</f>
        <v>0</v>
      </c>
      <c r="K58" s="37">
        <f>(DT40+DW40+DZ40+EC40+EF40)/5</f>
        <v>0</v>
      </c>
      <c r="L58" s="3">
        <f>M58/100*25</f>
        <v>0</v>
      </c>
      <c r="M58" s="37">
        <f>(EI40+EL40+EO40+ER40+EU40)/5</f>
        <v>0</v>
      </c>
    </row>
    <row r="59" spans="2:13" x14ac:dyDescent="0.2">
      <c r="B59" s="4" t="s">
        <v>813</v>
      </c>
      <c r="C59" s="40" t="s">
        <v>827</v>
      </c>
      <c r="D59" s="3">
        <f>E59/100*25</f>
        <v>0</v>
      </c>
      <c r="E59" s="37">
        <f>(CB40+CE40+CH40+CK40+CN40)/5</f>
        <v>0</v>
      </c>
      <c r="F59" s="3">
        <f>G59/100*25</f>
        <v>0</v>
      </c>
      <c r="G59" s="37">
        <f>(CQ40+CT40+CW40+CZ40+DC40)/5</f>
        <v>0</v>
      </c>
      <c r="H59" s="3">
        <f>I59/100*25</f>
        <v>0</v>
      </c>
      <c r="I59" s="37">
        <f>(DF40+DI40+DL40+DO40+DR40)/5</f>
        <v>0</v>
      </c>
      <c r="J59" s="3">
        <f>K59/100*25</f>
        <v>0</v>
      </c>
      <c r="K59" s="37">
        <f>(DU40+DX40+EA40+ED40+EG40)/5</f>
        <v>0</v>
      </c>
      <c r="L59" s="3">
        <f>M59/100*25</f>
        <v>0</v>
      </c>
      <c r="M59" s="37">
        <f>(EJ40+EM40+EP40+ES40+EV40)/5</f>
        <v>0</v>
      </c>
    </row>
    <row r="60" spans="2:13" x14ac:dyDescent="0.2">
      <c r="B60" s="4"/>
      <c r="C60" s="40"/>
      <c r="D60" s="38">
        <f t="shared" ref="D60:M60" si="5">SUM(D57:D59)</f>
        <v>0</v>
      </c>
      <c r="E60" s="38">
        <f t="shared" si="5"/>
        <v>0</v>
      </c>
      <c r="F60" s="38">
        <f t="shared" si="5"/>
        <v>0</v>
      </c>
      <c r="G60" s="39">
        <f t="shared" si="5"/>
        <v>0</v>
      </c>
      <c r="H60" s="38">
        <f t="shared" si="5"/>
        <v>0</v>
      </c>
      <c r="I60" s="39">
        <f t="shared" si="5"/>
        <v>0</v>
      </c>
      <c r="J60" s="38">
        <f t="shared" si="5"/>
        <v>0</v>
      </c>
      <c r="K60" s="39">
        <f t="shared" si="5"/>
        <v>0</v>
      </c>
      <c r="L60" s="38">
        <f t="shared" si="5"/>
        <v>0</v>
      </c>
      <c r="M60" s="39">
        <f t="shared" si="5"/>
        <v>0</v>
      </c>
    </row>
    <row r="61" spans="2:13" x14ac:dyDescent="0.2">
      <c r="B61" s="4" t="s">
        <v>811</v>
      </c>
      <c r="C61" s="40" t="s">
        <v>828</v>
      </c>
      <c r="D61" s="3">
        <f>E61/100*25</f>
        <v>0</v>
      </c>
      <c r="E61" s="37">
        <f>(EW40+EZ40+FC40+FF40+FI40)/5</f>
        <v>0</v>
      </c>
    </row>
    <row r="62" spans="2:13" x14ac:dyDescent="0.2">
      <c r="B62" s="4" t="s">
        <v>812</v>
      </c>
      <c r="C62" s="40" t="s">
        <v>828</v>
      </c>
      <c r="D62" s="3">
        <f>E62/100*25</f>
        <v>0</v>
      </c>
      <c r="E62" s="37">
        <f>(EX40+FA40+FD40+FG40+FJ40)/5</f>
        <v>0</v>
      </c>
    </row>
    <row r="63" spans="2:13" x14ac:dyDescent="0.2">
      <c r="B63" s="4" t="s">
        <v>813</v>
      </c>
      <c r="C63" s="40" t="s">
        <v>828</v>
      </c>
      <c r="D63" s="3">
        <f>E63/100*25</f>
        <v>0</v>
      </c>
      <c r="E63" s="37">
        <f>(EY40+FB40+FE40+FH40+FK40)/5</f>
        <v>0</v>
      </c>
    </row>
    <row r="64" spans="2:13" x14ac:dyDescent="0.2">
      <c r="B64" s="4"/>
      <c r="C64" s="40"/>
      <c r="D64" s="38">
        <f>SUM(D61:D63)</f>
        <v>0</v>
      </c>
      <c r="E64" s="38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1"/>
  <sheetViews>
    <sheetView zoomScale="80" zoomScaleNormal="80" workbookViewId="0">
      <selection activeCell="A2" sqref="A2:T2"/>
    </sheetView>
  </sheetViews>
  <sheetFormatPr defaultRowHeight="15" x14ac:dyDescent="0.2"/>
  <cols>
    <col min="2" max="2" width="32.1484375" customWidth="1"/>
  </cols>
  <sheetData>
    <row r="1" spans="1:254" x14ac:dyDescent="0.2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x14ac:dyDescent="0.2">
      <c r="A2" s="70" t="s">
        <v>1383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"/>
      <c r="V2" s="7"/>
      <c r="W2" s="7"/>
      <c r="X2" s="7"/>
      <c r="Y2" s="7"/>
      <c r="Z2" s="7"/>
      <c r="AA2" s="7"/>
      <c r="AB2" s="7"/>
      <c r="GP2" s="87" t="s">
        <v>1377</v>
      </c>
      <c r="GQ2" s="87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">
      <c r="A4" s="80" t="s">
        <v>0</v>
      </c>
      <c r="B4" s="80" t="s">
        <v>1</v>
      </c>
      <c r="C4" s="81" t="s">
        <v>57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2" t="s">
        <v>2</v>
      </c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74" t="s">
        <v>88</v>
      </c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111" t="s">
        <v>115</v>
      </c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2"/>
      <c r="DD4" s="112"/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112"/>
      <c r="DP4" s="112"/>
      <c r="DQ4" s="112"/>
      <c r="DR4" s="112"/>
      <c r="DS4" s="112"/>
      <c r="DT4" s="112"/>
      <c r="DU4" s="112"/>
      <c r="DV4" s="112"/>
      <c r="DW4" s="112"/>
      <c r="DX4" s="112"/>
      <c r="DY4" s="112"/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2"/>
      <c r="EW4" s="112"/>
      <c r="EX4" s="112"/>
      <c r="EY4" s="112"/>
      <c r="EZ4" s="112"/>
      <c r="FA4" s="112"/>
      <c r="FB4" s="112"/>
      <c r="FC4" s="112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3"/>
      <c r="GA4" s="72" t="s">
        <v>138</v>
      </c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</row>
    <row r="5" spans="1:254" ht="13.5" customHeight="1" x14ac:dyDescent="0.2">
      <c r="A5" s="80"/>
      <c r="B5" s="80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 t="s">
        <v>56</v>
      </c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 t="s">
        <v>3</v>
      </c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 t="s">
        <v>331</v>
      </c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 t="s">
        <v>332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 t="s">
        <v>159</v>
      </c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93" t="s">
        <v>116</v>
      </c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 t="s">
        <v>174</v>
      </c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 t="s">
        <v>174</v>
      </c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93"/>
      <c r="FE5" s="93"/>
      <c r="FF5" s="93"/>
      <c r="FG5" s="93"/>
      <c r="FH5" s="93"/>
      <c r="FI5" s="93" t="s">
        <v>117</v>
      </c>
      <c r="FJ5" s="93"/>
      <c r="FK5" s="93"/>
      <c r="FL5" s="93"/>
      <c r="FM5" s="93"/>
      <c r="FN5" s="93"/>
      <c r="FO5" s="93"/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73" t="s">
        <v>139</v>
      </c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</row>
    <row r="6" spans="1:254" hidden="1" x14ac:dyDescent="0.2">
      <c r="A6" s="80"/>
      <c r="B6" s="80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idden="1" x14ac:dyDescent="0.2">
      <c r="A7" s="80"/>
      <c r="B7" s="80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idden="1" x14ac:dyDescent="0.2">
      <c r="A8" s="80"/>
      <c r="B8" s="80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idden="1" x14ac:dyDescent="0.2">
      <c r="A9" s="80"/>
      <c r="B9" s="80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idden="1" x14ac:dyDescent="0.2">
      <c r="A10" s="80"/>
      <c r="B10" s="80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x14ac:dyDescent="0.2">
      <c r="A11" s="80"/>
      <c r="B11" s="80"/>
      <c r="C11" s="75" t="s">
        <v>436</v>
      </c>
      <c r="D11" s="75" t="s">
        <v>5</v>
      </c>
      <c r="E11" s="75" t="s">
        <v>6</v>
      </c>
      <c r="F11" s="75" t="s">
        <v>437</v>
      </c>
      <c r="G11" s="75" t="s">
        <v>7</v>
      </c>
      <c r="H11" s="75" t="s">
        <v>8</v>
      </c>
      <c r="I11" s="75" t="s">
        <v>493</v>
      </c>
      <c r="J11" s="75" t="s">
        <v>9</v>
      </c>
      <c r="K11" s="75" t="s">
        <v>10</v>
      </c>
      <c r="L11" s="75" t="s">
        <v>438</v>
      </c>
      <c r="M11" s="75" t="s">
        <v>9</v>
      </c>
      <c r="N11" s="75" t="s">
        <v>10</v>
      </c>
      <c r="O11" s="75" t="s">
        <v>439</v>
      </c>
      <c r="P11" s="75" t="s">
        <v>11</v>
      </c>
      <c r="Q11" s="75" t="s">
        <v>4</v>
      </c>
      <c r="R11" s="75" t="s">
        <v>440</v>
      </c>
      <c r="S11" s="75" t="s">
        <v>6</v>
      </c>
      <c r="T11" s="75" t="s">
        <v>12</v>
      </c>
      <c r="U11" s="75" t="s">
        <v>441</v>
      </c>
      <c r="V11" s="75"/>
      <c r="W11" s="75"/>
      <c r="X11" s="75" t="s">
        <v>442</v>
      </c>
      <c r="Y11" s="75"/>
      <c r="Z11" s="75"/>
      <c r="AA11" s="75" t="s">
        <v>494</v>
      </c>
      <c r="AB11" s="75"/>
      <c r="AC11" s="75"/>
      <c r="AD11" s="75" t="s">
        <v>443</v>
      </c>
      <c r="AE11" s="75"/>
      <c r="AF11" s="75"/>
      <c r="AG11" s="75" t="s">
        <v>444</v>
      </c>
      <c r="AH11" s="75"/>
      <c r="AI11" s="75"/>
      <c r="AJ11" s="75" t="s">
        <v>445</v>
      </c>
      <c r="AK11" s="75"/>
      <c r="AL11" s="75"/>
      <c r="AM11" s="73" t="s">
        <v>446</v>
      </c>
      <c r="AN11" s="73"/>
      <c r="AO11" s="73"/>
      <c r="AP11" s="75" t="s">
        <v>447</v>
      </c>
      <c r="AQ11" s="75"/>
      <c r="AR11" s="75"/>
      <c r="AS11" s="75" t="s">
        <v>448</v>
      </c>
      <c r="AT11" s="75"/>
      <c r="AU11" s="75"/>
      <c r="AV11" s="75" t="s">
        <v>449</v>
      </c>
      <c r="AW11" s="75"/>
      <c r="AX11" s="75"/>
      <c r="AY11" s="75" t="s">
        <v>450</v>
      </c>
      <c r="AZ11" s="75"/>
      <c r="BA11" s="75"/>
      <c r="BB11" s="75" t="s">
        <v>451</v>
      </c>
      <c r="BC11" s="75"/>
      <c r="BD11" s="75"/>
      <c r="BE11" s="73" t="s">
        <v>495</v>
      </c>
      <c r="BF11" s="73"/>
      <c r="BG11" s="73"/>
      <c r="BH11" s="73" t="s">
        <v>452</v>
      </c>
      <c r="BI11" s="73"/>
      <c r="BJ11" s="73"/>
      <c r="BK11" s="75" t="s">
        <v>453</v>
      </c>
      <c r="BL11" s="75"/>
      <c r="BM11" s="75"/>
      <c r="BN11" s="75" t="s">
        <v>454</v>
      </c>
      <c r="BO11" s="75"/>
      <c r="BP11" s="75"/>
      <c r="BQ11" s="73" t="s">
        <v>455</v>
      </c>
      <c r="BR11" s="73"/>
      <c r="BS11" s="73"/>
      <c r="BT11" s="75" t="s">
        <v>456</v>
      </c>
      <c r="BU11" s="75"/>
      <c r="BV11" s="75"/>
      <c r="BW11" s="73" t="s">
        <v>457</v>
      </c>
      <c r="BX11" s="73"/>
      <c r="BY11" s="73"/>
      <c r="BZ11" s="73" t="s">
        <v>458</v>
      </c>
      <c r="CA11" s="73"/>
      <c r="CB11" s="73"/>
      <c r="CC11" s="73" t="s">
        <v>496</v>
      </c>
      <c r="CD11" s="73"/>
      <c r="CE11" s="73"/>
      <c r="CF11" s="73" t="s">
        <v>459</v>
      </c>
      <c r="CG11" s="73"/>
      <c r="CH11" s="73"/>
      <c r="CI11" s="73" t="s">
        <v>460</v>
      </c>
      <c r="CJ11" s="73"/>
      <c r="CK11" s="73"/>
      <c r="CL11" s="73" t="s">
        <v>461</v>
      </c>
      <c r="CM11" s="73"/>
      <c r="CN11" s="73"/>
      <c r="CO11" s="73" t="s">
        <v>462</v>
      </c>
      <c r="CP11" s="73"/>
      <c r="CQ11" s="73"/>
      <c r="CR11" s="73" t="s">
        <v>463</v>
      </c>
      <c r="CS11" s="73"/>
      <c r="CT11" s="73"/>
      <c r="CU11" s="73" t="s">
        <v>497</v>
      </c>
      <c r="CV11" s="73"/>
      <c r="CW11" s="73"/>
      <c r="CX11" s="73" t="s">
        <v>464</v>
      </c>
      <c r="CY11" s="73"/>
      <c r="CZ11" s="73"/>
      <c r="DA11" s="73" t="s">
        <v>465</v>
      </c>
      <c r="DB11" s="73"/>
      <c r="DC11" s="73"/>
      <c r="DD11" s="73" t="s">
        <v>466</v>
      </c>
      <c r="DE11" s="73"/>
      <c r="DF11" s="73"/>
      <c r="DG11" s="73" t="s">
        <v>467</v>
      </c>
      <c r="DH11" s="73"/>
      <c r="DI11" s="73"/>
      <c r="DJ11" s="73" t="s">
        <v>468</v>
      </c>
      <c r="DK11" s="73"/>
      <c r="DL11" s="73"/>
      <c r="DM11" s="73" t="s">
        <v>469</v>
      </c>
      <c r="DN11" s="73"/>
      <c r="DO11" s="73"/>
      <c r="DP11" s="73" t="s">
        <v>470</v>
      </c>
      <c r="DQ11" s="73"/>
      <c r="DR11" s="73"/>
      <c r="DS11" s="73" t="s">
        <v>471</v>
      </c>
      <c r="DT11" s="73"/>
      <c r="DU11" s="73"/>
      <c r="DV11" s="73" t="s">
        <v>472</v>
      </c>
      <c r="DW11" s="73"/>
      <c r="DX11" s="73"/>
      <c r="DY11" s="73" t="s">
        <v>498</v>
      </c>
      <c r="DZ11" s="73"/>
      <c r="EA11" s="73"/>
      <c r="EB11" s="73" t="s">
        <v>473</v>
      </c>
      <c r="EC11" s="73"/>
      <c r="ED11" s="73"/>
      <c r="EE11" s="73" t="s">
        <v>474</v>
      </c>
      <c r="EF11" s="73"/>
      <c r="EG11" s="73"/>
      <c r="EH11" s="73" t="s">
        <v>475</v>
      </c>
      <c r="EI11" s="73"/>
      <c r="EJ11" s="73"/>
      <c r="EK11" s="73" t="s">
        <v>476</v>
      </c>
      <c r="EL11" s="73"/>
      <c r="EM11" s="73"/>
      <c r="EN11" s="73" t="s">
        <v>477</v>
      </c>
      <c r="EO11" s="73"/>
      <c r="EP11" s="73"/>
      <c r="EQ11" s="73" t="s">
        <v>478</v>
      </c>
      <c r="ER11" s="73"/>
      <c r="ES11" s="73"/>
      <c r="ET11" s="73" t="s">
        <v>479</v>
      </c>
      <c r="EU11" s="73"/>
      <c r="EV11" s="73"/>
      <c r="EW11" s="73" t="s">
        <v>480</v>
      </c>
      <c r="EX11" s="73"/>
      <c r="EY11" s="73"/>
      <c r="EZ11" s="73" t="s">
        <v>481</v>
      </c>
      <c r="FA11" s="73"/>
      <c r="FB11" s="73"/>
      <c r="FC11" s="73" t="s">
        <v>499</v>
      </c>
      <c r="FD11" s="73"/>
      <c r="FE11" s="73"/>
      <c r="FF11" s="73" t="s">
        <v>482</v>
      </c>
      <c r="FG11" s="73"/>
      <c r="FH11" s="73"/>
      <c r="FI11" s="73" t="s">
        <v>483</v>
      </c>
      <c r="FJ11" s="73"/>
      <c r="FK11" s="73"/>
      <c r="FL11" s="73" t="s">
        <v>484</v>
      </c>
      <c r="FM11" s="73"/>
      <c r="FN11" s="73"/>
      <c r="FO11" s="73" t="s">
        <v>485</v>
      </c>
      <c r="FP11" s="73"/>
      <c r="FQ11" s="73"/>
      <c r="FR11" s="73" t="s">
        <v>486</v>
      </c>
      <c r="FS11" s="73"/>
      <c r="FT11" s="73"/>
      <c r="FU11" s="73" t="s">
        <v>487</v>
      </c>
      <c r="FV11" s="73"/>
      <c r="FW11" s="73"/>
      <c r="FX11" s="73" t="s">
        <v>500</v>
      </c>
      <c r="FY11" s="73"/>
      <c r="FZ11" s="73"/>
      <c r="GA11" s="73" t="s">
        <v>488</v>
      </c>
      <c r="GB11" s="73"/>
      <c r="GC11" s="73"/>
      <c r="GD11" s="73" t="s">
        <v>489</v>
      </c>
      <c r="GE11" s="73"/>
      <c r="GF11" s="73"/>
      <c r="GG11" s="73" t="s">
        <v>501</v>
      </c>
      <c r="GH11" s="73"/>
      <c r="GI11" s="73"/>
      <c r="GJ11" s="73" t="s">
        <v>490</v>
      </c>
      <c r="GK11" s="73"/>
      <c r="GL11" s="73"/>
      <c r="GM11" s="73" t="s">
        <v>491</v>
      </c>
      <c r="GN11" s="73"/>
      <c r="GO11" s="73"/>
      <c r="GP11" s="73" t="s">
        <v>492</v>
      </c>
      <c r="GQ11" s="73"/>
      <c r="GR11" s="73"/>
    </row>
    <row r="12" spans="1:254" ht="85.5" customHeight="1" x14ac:dyDescent="0.2">
      <c r="A12" s="80"/>
      <c r="B12" s="80"/>
      <c r="C12" s="71" t="s">
        <v>1052</v>
      </c>
      <c r="D12" s="71"/>
      <c r="E12" s="71"/>
      <c r="F12" s="71" t="s">
        <v>1055</v>
      </c>
      <c r="G12" s="71"/>
      <c r="H12" s="71"/>
      <c r="I12" s="71" t="s">
        <v>1058</v>
      </c>
      <c r="J12" s="71"/>
      <c r="K12" s="71"/>
      <c r="L12" s="71" t="s">
        <v>538</v>
      </c>
      <c r="M12" s="71"/>
      <c r="N12" s="71"/>
      <c r="O12" s="71" t="s">
        <v>1061</v>
      </c>
      <c r="P12" s="71"/>
      <c r="Q12" s="71"/>
      <c r="R12" s="71" t="s">
        <v>1064</v>
      </c>
      <c r="S12" s="71"/>
      <c r="T12" s="71"/>
      <c r="U12" s="71" t="s">
        <v>1068</v>
      </c>
      <c r="V12" s="71"/>
      <c r="W12" s="71"/>
      <c r="X12" s="71" t="s">
        <v>539</v>
      </c>
      <c r="Y12" s="71"/>
      <c r="Z12" s="71"/>
      <c r="AA12" s="71" t="s">
        <v>540</v>
      </c>
      <c r="AB12" s="71"/>
      <c r="AC12" s="71"/>
      <c r="AD12" s="71" t="s">
        <v>541</v>
      </c>
      <c r="AE12" s="71"/>
      <c r="AF12" s="71"/>
      <c r="AG12" s="71" t="s">
        <v>1073</v>
      </c>
      <c r="AH12" s="71"/>
      <c r="AI12" s="71"/>
      <c r="AJ12" s="71" t="s">
        <v>542</v>
      </c>
      <c r="AK12" s="71"/>
      <c r="AL12" s="71"/>
      <c r="AM12" s="71" t="s">
        <v>543</v>
      </c>
      <c r="AN12" s="71"/>
      <c r="AO12" s="71"/>
      <c r="AP12" s="71" t="s">
        <v>544</v>
      </c>
      <c r="AQ12" s="71"/>
      <c r="AR12" s="71"/>
      <c r="AS12" s="71" t="s">
        <v>1076</v>
      </c>
      <c r="AT12" s="71"/>
      <c r="AU12" s="71"/>
      <c r="AV12" s="71" t="s">
        <v>1326</v>
      </c>
      <c r="AW12" s="71"/>
      <c r="AX12" s="71"/>
      <c r="AY12" s="71" t="s">
        <v>545</v>
      </c>
      <c r="AZ12" s="71"/>
      <c r="BA12" s="71"/>
      <c r="BB12" s="71" t="s">
        <v>529</v>
      </c>
      <c r="BC12" s="71"/>
      <c r="BD12" s="71"/>
      <c r="BE12" s="71" t="s">
        <v>546</v>
      </c>
      <c r="BF12" s="71"/>
      <c r="BG12" s="71"/>
      <c r="BH12" s="71" t="s">
        <v>1082</v>
      </c>
      <c r="BI12" s="71"/>
      <c r="BJ12" s="71"/>
      <c r="BK12" s="71" t="s">
        <v>547</v>
      </c>
      <c r="BL12" s="71"/>
      <c r="BM12" s="71"/>
      <c r="BN12" s="71" t="s">
        <v>548</v>
      </c>
      <c r="BO12" s="71"/>
      <c r="BP12" s="71"/>
      <c r="BQ12" s="71" t="s">
        <v>549</v>
      </c>
      <c r="BR12" s="71"/>
      <c r="BS12" s="71"/>
      <c r="BT12" s="71" t="s">
        <v>550</v>
      </c>
      <c r="BU12" s="71"/>
      <c r="BV12" s="71"/>
      <c r="BW12" s="71" t="s">
        <v>1089</v>
      </c>
      <c r="BX12" s="71"/>
      <c r="BY12" s="71"/>
      <c r="BZ12" s="71" t="s">
        <v>557</v>
      </c>
      <c r="CA12" s="71"/>
      <c r="CB12" s="71"/>
      <c r="CC12" s="71" t="s">
        <v>1093</v>
      </c>
      <c r="CD12" s="71"/>
      <c r="CE12" s="71"/>
      <c r="CF12" s="71" t="s">
        <v>558</v>
      </c>
      <c r="CG12" s="71"/>
      <c r="CH12" s="71"/>
      <c r="CI12" s="71" t="s">
        <v>559</v>
      </c>
      <c r="CJ12" s="71"/>
      <c r="CK12" s="71"/>
      <c r="CL12" s="71" t="s">
        <v>560</v>
      </c>
      <c r="CM12" s="71"/>
      <c r="CN12" s="71"/>
      <c r="CO12" s="71" t="s">
        <v>602</v>
      </c>
      <c r="CP12" s="71"/>
      <c r="CQ12" s="71"/>
      <c r="CR12" s="71" t="s">
        <v>599</v>
      </c>
      <c r="CS12" s="71"/>
      <c r="CT12" s="71"/>
      <c r="CU12" s="71" t="s">
        <v>603</v>
      </c>
      <c r="CV12" s="71"/>
      <c r="CW12" s="71"/>
      <c r="CX12" s="71" t="s">
        <v>600</v>
      </c>
      <c r="CY12" s="71"/>
      <c r="CZ12" s="71"/>
      <c r="DA12" s="71" t="s">
        <v>601</v>
      </c>
      <c r="DB12" s="71"/>
      <c r="DC12" s="71"/>
      <c r="DD12" s="71" t="s">
        <v>1105</v>
      </c>
      <c r="DE12" s="71"/>
      <c r="DF12" s="71"/>
      <c r="DG12" s="71" t="s">
        <v>1108</v>
      </c>
      <c r="DH12" s="71"/>
      <c r="DI12" s="71"/>
      <c r="DJ12" s="71" t="s">
        <v>604</v>
      </c>
      <c r="DK12" s="71"/>
      <c r="DL12" s="71"/>
      <c r="DM12" s="71" t="s">
        <v>1112</v>
      </c>
      <c r="DN12" s="71"/>
      <c r="DO12" s="71"/>
      <c r="DP12" s="71" t="s">
        <v>605</v>
      </c>
      <c r="DQ12" s="71"/>
      <c r="DR12" s="71"/>
      <c r="DS12" s="71" t="s">
        <v>606</v>
      </c>
      <c r="DT12" s="71"/>
      <c r="DU12" s="71"/>
      <c r="DV12" s="71" t="s">
        <v>1120</v>
      </c>
      <c r="DW12" s="71"/>
      <c r="DX12" s="71"/>
      <c r="DY12" s="71" t="s">
        <v>607</v>
      </c>
      <c r="DZ12" s="71"/>
      <c r="EA12" s="71"/>
      <c r="EB12" s="71" t="s">
        <v>608</v>
      </c>
      <c r="EC12" s="71"/>
      <c r="ED12" s="71"/>
      <c r="EE12" s="71" t="s">
        <v>609</v>
      </c>
      <c r="EF12" s="71"/>
      <c r="EG12" s="71"/>
      <c r="EH12" s="71" t="s">
        <v>610</v>
      </c>
      <c r="EI12" s="71"/>
      <c r="EJ12" s="71"/>
      <c r="EK12" s="105" t="s">
        <v>611</v>
      </c>
      <c r="EL12" s="105"/>
      <c r="EM12" s="105"/>
      <c r="EN12" s="71" t="s">
        <v>1131</v>
      </c>
      <c r="EO12" s="71"/>
      <c r="EP12" s="71"/>
      <c r="EQ12" s="71" t="s">
        <v>612</v>
      </c>
      <c r="ER12" s="71"/>
      <c r="ES12" s="71"/>
      <c r="ET12" s="71" t="s">
        <v>613</v>
      </c>
      <c r="EU12" s="71"/>
      <c r="EV12" s="71"/>
      <c r="EW12" s="71" t="s">
        <v>1137</v>
      </c>
      <c r="EX12" s="71"/>
      <c r="EY12" s="71"/>
      <c r="EZ12" s="71" t="s">
        <v>615</v>
      </c>
      <c r="FA12" s="71"/>
      <c r="FB12" s="71"/>
      <c r="FC12" s="71" t="s">
        <v>616</v>
      </c>
      <c r="FD12" s="71"/>
      <c r="FE12" s="71"/>
      <c r="FF12" s="71" t="s">
        <v>614</v>
      </c>
      <c r="FG12" s="71"/>
      <c r="FH12" s="71"/>
      <c r="FI12" s="71" t="s">
        <v>1142</v>
      </c>
      <c r="FJ12" s="71"/>
      <c r="FK12" s="71"/>
      <c r="FL12" s="71" t="s">
        <v>617</v>
      </c>
      <c r="FM12" s="71"/>
      <c r="FN12" s="71"/>
      <c r="FO12" s="71" t="s">
        <v>1146</v>
      </c>
      <c r="FP12" s="71"/>
      <c r="FQ12" s="71"/>
      <c r="FR12" s="71" t="s">
        <v>619</v>
      </c>
      <c r="FS12" s="71"/>
      <c r="FT12" s="71"/>
      <c r="FU12" s="105" t="s">
        <v>1329</v>
      </c>
      <c r="FV12" s="105"/>
      <c r="FW12" s="105"/>
      <c r="FX12" s="71" t="s">
        <v>1330</v>
      </c>
      <c r="FY12" s="71"/>
      <c r="FZ12" s="71"/>
      <c r="GA12" s="71" t="s">
        <v>623</v>
      </c>
      <c r="GB12" s="71"/>
      <c r="GC12" s="71"/>
      <c r="GD12" s="71" t="s">
        <v>1152</v>
      </c>
      <c r="GE12" s="71"/>
      <c r="GF12" s="71"/>
      <c r="GG12" s="71" t="s">
        <v>626</v>
      </c>
      <c r="GH12" s="71"/>
      <c r="GI12" s="71"/>
      <c r="GJ12" s="71" t="s">
        <v>1158</v>
      </c>
      <c r="GK12" s="71"/>
      <c r="GL12" s="71"/>
      <c r="GM12" s="71" t="s">
        <v>1162</v>
      </c>
      <c r="GN12" s="71"/>
      <c r="GO12" s="71"/>
      <c r="GP12" s="71" t="s">
        <v>1331</v>
      </c>
      <c r="GQ12" s="71"/>
      <c r="GR12" s="71"/>
    </row>
    <row r="13" spans="1:254" ht="93.75" customHeight="1" x14ac:dyDescent="0.2">
      <c r="A13" s="80"/>
      <c r="B13" s="80"/>
      <c r="C13" s="58" t="s">
        <v>1053</v>
      </c>
      <c r="D13" s="58" t="s">
        <v>1054</v>
      </c>
      <c r="E13" s="58" t="s">
        <v>32</v>
      </c>
      <c r="F13" s="58" t="s">
        <v>502</v>
      </c>
      <c r="G13" s="58" t="s">
        <v>1056</v>
      </c>
      <c r="H13" s="58" t="s">
        <v>1057</v>
      </c>
      <c r="I13" s="58" t="s">
        <v>333</v>
      </c>
      <c r="J13" s="58" t="s">
        <v>1059</v>
      </c>
      <c r="K13" s="58" t="s">
        <v>1060</v>
      </c>
      <c r="L13" s="58" t="s">
        <v>503</v>
      </c>
      <c r="M13" s="58" t="s">
        <v>504</v>
      </c>
      <c r="N13" s="58" t="s">
        <v>505</v>
      </c>
      <c r="O13" s="58" t="s">
        <v>1062</v>
      </c>
      <c r="P13" s="58" t="s">
        <v>1062</v>
      </c>
      <c r="Q13" s="58" t="s">
        <v>1063</v>
      </c>
      <c r="R13" s="58" t="s">
        <v>1065</v>
      </c>
      <c r="S13" s="58" t="s">
        <v>1066</v>
      </c>
      <c r="T13" s="58" t="s">
        <v>1067</v>
      </c>
      <c r="U13" s="58" t="s">
        <v>1069</v>
      </c>
      <c r="V13" s="58" t="s">
        <v>1070</v>
      </c>
      <c r="W13" s="58" t="s">
        <v>1071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1072</v>
      </c>
      <c r="AG13" s="58" t="s">
        <v>515</v>
      </c>
      <c r="AH13" s="58" t="s">
        <v>516</v>
      </c>
      <c r="AI13" s="58" t="s">
        <v>1074</v>
      </c>
      <c r="AJ13" s="58" t="s">
        <v>216</v>
      </c>
      <c r="AK13" s="58" t="s">
        <v>1075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885</v>
      </c>
      <c r="AR13" s="58" t="s">
        <v>245</v>
      </c>
      <c r="AS13" s="58" t="s">
        <v>1077</v>
      </c>
      <c r="AT13" s="58" t="s">
        <v>1078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1079</v>
      </c>
      <c r="BA13" s="58" t="s">
        <v>193</v>
      </c>
      <c r="BB13" s="58" t="s">
        <v>1080</v>
      </c>
      <c r="BC13" s="58" t="s">
        <v>530</v>
      </c>
      <c r="BD13" s="58" t="s">
        <v>1081</v>
      </c>
      <c r="BE13" s="58" t="s">
        <v>84</v>
      </c>
      <c r="BF13" s="58" t="s">
        <v>531</v>
      </c>
      <c r="BG13" s="58" t="s">
        <v>205</v>
      </c>
      <c r="BH13" s="58" t="s">
        <v>1083</v>
      </c>
      <c r="BI13" s="58" t="s">
        <v>1084</v>
      </c>
      <c r="BJ13" s="58" t="s">
        <v>1085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1086</v>
      </c>
      <c r="BQ13" s="58" t="s">
        <v>69</v>
      </c>
      <c r="BR13" s="58" t="s">
        <v>1087</v>
      </c>
      <c r="BS13" s="58" t="s">
        <v>1088</v>
      </c>
      <c r="BT13" s="58" t="s">
        <v>535</v>
      </c>
      <c r="BU13" s="58" t="s">
        <v>536</v>
      </c>
      <c r="BV13" s="58" t="s">
        <v>537</v>
      </c>
      <c r="BW13" s="58" t="s">
        <v>1090</v>
      </c>
      <c r="BX13" s="58" t="s">
        <v>1091</v>
      </c>
      <c r="BY13" s="58" t="s">
        <v>1092</v>
      </c>
      <c r="BZ13" s="58" t="s">
        <v>220</v>
      </c>
      <c r="CA13" s="58" t="s">
        <v>221</v>
      </c>
      <c r="CB13" s="58" t="s">
        <v>551</v>
      </c>
      <c r="CC13" s="58" t="s">
        <v>1094</v>
      </c>
      <c r="CD13" s="58" t="s">
        <v>1095</v>
      </c>
      <c r="CE13" s="58" t="s">
        <v>1096</v>
      </c>
      <c r="CF13" s="58" t="s">
        <v>1097</v>
      </c>
      <c r="CG13" s="58" t="s">
        <v>1098</v>
      </c>
      <c r="CH13" s="58" t="s">
        <v>1099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1100</v>
      </c>
      <c r="CO13" s="58" t="s">
        <v>1101</v>
      </c>
      <c r="CP13" s="58" t="s">
        <v>1102</v>
      </c>
      <c r="CQ13" s="58" t="s">
        <v>1103</v>
      </c>
      <c r="CR13" s="58" t="s">
        <v>233</v>
      </c>
      <c r="CS13" s="58" t="s">
        <v>1104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1106</v>
      </c>
      <c r="DF13" s="58" t="s">
        <v>1107</v>
      </c>
      <c r="DG13" s="58" t="s">
        <v>574</v>
      </c>
      <c r="DH13" s="58" t="s">
        <v>575</v>
      </c>
      <c r="DI13" s="58" t="s">
        <v>1109</v>
      </c>
      <c r="DJ13" s="58" t="s">
        <v>1110</v>
      </c>
      <c r="DK13" s="58" t="s">
        <v>571</v>
      </c>
      <c r="DL13" s="58" t="s">
        <v>1111</v>
      </c>
      <c r="DM13" s="58" t="s">
        <v>572</v>
      </c>
      <c r="DN13" s="58" t="s">
        <v>1113</v>
      </c>
      <c r="DO13" s="58" t="s">
        <v>1114</v>
      </c>
      <c r="DP13" s="58" t="s">
        <v>573</v>
      </c>
      <c r="DQ13" s="58" t="s">
        <v>1115</v>
      </c>
      <c r="DR13" s="58" t="s">
        <v>1116</v>
      </c>
      <c r="DS13" s="58" t="s">
        <v>1117</v>
      </c>
      <c r="DT13" s="58" t="s">
        <v>1118</v>
      </c>
      <c r="DU13" s="58" t="s">
        <v>1119</v>
      </c>
      <c r="DV13" s="58" t="s">
        <v>1121</v>
      </c>
      <c r="DW13" s="58" t="s">
        <v>1122</v>
      </c>
      <c r="DX13" s="58" t="s">
        <v>1327</v>
      </c>
      <c r="DY13" s="58" t="s">
        <v>1123</v>
      </c>
      <c r="DZ13" s="58" t="s">
        <v>1328</v>
      </c>
      <c r="EA13" s="58" t="s">
        <v>1124</v>
      </c>
      <c r="EB13" s="58" t="s">
        <v>577</v>
      </c>
      <c r="EC13" s="58" t="s">
        <v>578</v>
      </c>
      <c r="ED13" s="58" t="s">
        <v>1125</v>
      </c>
      <c r="EE13" s="58" t="s">
        <v>405</v>
      </c>
      <c r="EF13" s="58" t="s">
        <v>579</v>
      </c>
      <c r="EG13" s="58" t="s">
        <v>1126</v>
      </c>
      <c r="EH13" s="58" t="s">
        <v>580</v>
      </c>
      <c r="EI13" s="58" t="s">
        <v>581</v>
      </c>
      <c r="EJ13" s="58" t="s">
        <v>1127</v>
      </c>
      <c r="EK13" s="58" t="s">
        <v>1128</v>
      </c>
      <c r="EL13" s="58" t="s">
        <v>1129</v>
      </c>
      <c r="EM13" s="58" t="s">
        <v>1130</v>
      </c>
      <c r="EN13" s="58" t="s">
        <v>582</v>
      </c>
      <c r="EO13" s="58" t="s">
        <v>583</v>
      </c>
      <c r="EP13" s="58" t="s">
        <v>1132</v>
      </c>
      <c r="EQ13" s="58" t="s">
        <v>584</v>
      </c>
      <c r="ER13" s="58" t="s">
        <v>585</v>
      </c>
      <c r="ES13" s="58" t="s">
        <v>1133</v>
      </c>
      <c r="ET13" s="58" t="s">
        <v>1134</v>
      </c>
      <c r="EU13" s="58" t="s">
        <v>1135</v>
      </c>
      <c r="EV13" s="58" t="s">
        <v>1136</v>
      </c>
      <c r="EW13" s="58" t="s">
        <v>1138</v>
      </c>
      <c r="EX13" s="58" t="s">
        <v>1139</v>
      </c>
      <c r="EY13" s="58" t="s">
        <v>1140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1141</v>
      </c>
      <c r="FF13" s="58" t="s">
        <v>586</v>
      </c>
      <c r="FG13" s="58" t="s">
        <v>587</v>
      </c>
      <c r="FH13" s="58" t="s">
        <v>588</v>
      </c>
      <c r="FI13" s="58" t="s">
        <v>1143</v>
      </c>
      <c r="FJ13" s="58" t="s">
        <v>1144</v>
      </c>
      <c r="FK13" s="58" t="s">
        <v>1145</v>
      </c>
      <c r="FL13" s="58" t="s">
        <v>591</v>
      </c>
      <c r="FM13" s="58" t="s">
        <v>592</v>
      </c>
      <c r="FN13" s="58" t="s">
        <v>593</v>
      </c>
      <c r="FO13" s="58" t="s">
        <v>1147</v>
      </c>
      <c r="FP13" s="58" t="s">
        <v>1148</v>
      </c>
      <c r="FQ13" s="58" t="s">
        <v>1149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1150</v>
      </c>
      <c r="FZ13" s="58" t="s">
        <v>1151</v>
      </c>
      <c r="GA13" s="58" t="s">
        <v>620</v>
      </c>
      <c r="GB13" s="58" t="s">
        <v>621</v>
      </c>
      <c r="GC13" s="58" t="s">
        <v>622</v>
      </c>
      <c r="GD13" s="58" t="s">
        <v>1153</v>
      </c>
      <c r="GE13" s="58" t="s">
        <v>1154</v>
      </c>
      <c r="GF13" s="58" t="s">
        <v>1155</v>
      </c>
      <c r="GG13" s="58" t="s">
        <v>627</v>
      </c>
      <c r="GH13" s="58" t="s">
        <v>1156</v>
      </c>
      <c r="GI13" s="58" t="s">
        <v>1157</v>
      </c>
      <c r="GJ13" s="58" t="s">
        <v>1159</v>
      </c>
      <c r="GK13" s="58" t="s">
        <v>1160</v>
      </c>
      <c r="GL13" s="58" t="s">
        <v>1161</v>
      </c>
      <c r="GM13" s="58" t="s">
        <v>628</v>
      </c>
      <c r="GN13" s="58" t="s">
        <v>629</v>
      </c>
      <c r="GO13" s="58" t="s">
        <v>630</v>
      </c>
      <c r="GP13" s="58" t="s">
        <v>1163</v>
      </c>
      <c r="GQ13" s="58" t="s">
        <v>1164</v>
      </c>
      <c r="GR13" s="58" t="s">
        <v>1165</v>
      </c>
    </row>
    <row r="14" spans="1:254" x14ac:dyDescent="0.2">
      <c r="A14" s="20"/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</row>
    <row r="15" spans="1:254" x14ac:dyDescent="0.2">
      <c r="A15" s="2"/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</row>
    <row r="16" spans="1:254" x14ac:dyDescent="0.2">
      <c r="A16" s="2"/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  <c r="IS16" s="22"/>
      <c r="IT16" s="22"/>
    </row>
    <row r="17" spans="1:254" x14ac:dyDescent="0.2">
      <c r="A17" s="2"/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  <c r="IS17" s="22"/>
      <c r="IT17" s="22"/>
    </row>
    <row r="18" spans="1:254" x14ac:dyDescent="0.2">
      <c r="A18" s="2"/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</row>
    <row r="19" spans="1:254" x14ac:dyDescent="0.2">
      <c r="A19" s="2"/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</row>
    <row r="20" spans="1:254" x14ac:dyDescent="0.2">
      <c r="A20" s="2"/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</row>
    <row r="21" spans="1:254" x14ac:dyDescent="0.2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x14ac:dyDescent="0.2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</row>
    <row r="25" spans="1:254" x14ac:dyDescent="0.2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</row>
    <row r="26" spans="1:254" x14ac:dyDescent="0.2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</row>
    <row r="27" spans="1:254" x14ac:dyDescent="0.2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22"/>
    </row>
    <row r="28" spans="1:254" x14ac:dyDescent="0.2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22"/>
      <c r="IT28" s="22"/>
    </row>
    <row r="29" spans="1:254" x14ac:dyDescent="0.2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  <c r="IO29" s="22"/>
      <c r="IP29" s="22"/>
      <c r="IQ29" s="22"/>
      <c r="IR29" s="22"/>
      <c r="IS29" s="22"/>
      <c r="IT29" s="22"/>
    </row>
    <row r="30" spans="1:254" x14ac:dyDescent="0.2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  <c r="IN30" s="22"/>
      <c r="IO30" s="22"/>
      <c r="IP30" s="22"/>
      <c r="IQ30" s="22"/>
      <c r="IR30" s="22"/>
      <c r="IS30" s="22"/>
      <c r="IT30" s="22"/>
    </row>
    <row r="31" spans="1:254" x14ac:dyDescent="0.2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22"/>
      <c r="IN31" s="22"/>
      <c r="IO31" s="22"/>
      <c r="IP31" s="22"/>
      <c r="IQ31" s="22"/>
      <c r="IR31" s="22"/>
      <c r="IS31" s="22"/>
      <c r="IT31" s="22"/>
    </row>
    <row r="32" spans="1:254" x14ac:dyDescent="0.2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  <c r="IK32" s="22"/>
      <c r="IL32" s="22"/>
      <c r="IM32" s="22"/>
      <c r="IN32" s="22"/>
      <c r="IO32" s="22"/>
      <c r="IP32" s="22"/>
      <c r="IQ32" s="22"/>
      <c r="IR32" s="22"/>
      <c r="IS32" s="22"/>
      <c r="IT32" s="22"/>
    </row>
    <row r="33" spans="1:254" x14ac:dyDescent="0.2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  <c r="IK33" s="22"/>
      <c r="IL33" s="22"/>
      <c r="IM33" s="22"/>
      <c r="IN33" s="22"/>
      <c r="IO33" s="22"/>
      <c r="IP33" s="22"/>
      <c r="IQ33" s="22"/>
      <c r="IR33" s="22"/>
      <c r="IS33" s="22"/>
      <c r="IT33" s="22"/>
    </row>
    <row r="34" spans="1:254" x14ac:dyDescent="0.2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  <c r="HL34" s="22"/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22"/>
      <c r="IK34" s="22"/>
      <c r="IL34" s="22"/>
      <c r="IM34" s="22"/>
      <c r="IN34" s="22"/>
      <c r="IO34" s="22"/>
      <c r="IP34" s="22"/>
      <c r="IQ34" s="22"/>
      <c r="IR34" s="22"/>
      <c r="IS34" s="22"/>
      <c r="IT34" s="22"/>
    </row>
    <row r="35" spans="1:254" x14ac:dyDescent="0.2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  <c r="IL35" s="22"/>
      <c r="IM35" s="22"/>
      <c r="IN35" s="22"/>
      <c r="IO35" s="22"/>
      <c r="IP35" s="22"/>
      <c r="IQ35" s="22"/>
      <c r="IR35" s="22"/>
      <c r="IS35" s="22"/>
      <c r="IT35" s="22"/>
    </row>
    <row r="36" spans="1:254" x14ac:dyDescent="0.2">
      <c r="A36" s="100"/>
      <c r="B36" s="10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</row>
    <row r="37" spans="1:254" ht="37.5" customHeight="1" x14ac:dyDescent="0.2">
      <c r="A37" s="102" t="s">
        <v>840</v>
      </c>
      <c r="B37" s="103"/>
      <c r="C37" s="10">
        <f>C36/22%</f>
        <v>0</v>
      </c>
      <c r="D37" s="10">
        <f t="shared" ref="D37:BO37" si="0">D36/22%</f>
        <v>0</v>
      </c>
      <c r="E37" s="10">
        <f t="shared" si="0"/>
        <v>0</v>
      </c>
      <c r="F37" s="10">
        <f t="shared" si="0"/>
        <v>0</v>
      </c>
      <c r="G37" s="10">
        <f t="shared" si="0"/>
        <v>0</v>
      </c>
      <c r="H37" s="10">
        <f t="shared" si="0"/>
        <v>0</v>
      </c>
      <c r="I37" s="10">
        <f t="shared" si="0"/>
        <v>0</v>
      </c>
      <c r="J37" s="10">
        <f t="shared" si="0"/>
        <v>0</v>
      </c>
      <c r="K37" s="10">
        <f t="shared" si="0"/>
        <v>0</v>
      </c>
      <c r="L37" s="10">
        <f t="shared" si="0"/>
        <v>0</v>
      </c>
      <c r="M37" s="10">
        <f t="shared" si="0"/>
        <v>0</v>
      </c>
      <c r="N37" s="10">
        <f t="shared" si="0"/>
        <v>0</v>
      </c>
      <c r="O37" s="10">
        <f t="shared" si="0"/>
        <v>0</v>
      </c>
      <c r="P37" s="10">
        <f t="shared" si="0"/>
        <v>0</v>
      </c>
      <c r="Q37" s="10">
        <f t="shared" si="0"/>
        <v>0</v>
      </c>
      <c r="R37" s="10">
        <f t="shared" si="0"/>
        <v>0</v>
      </c>
      <c r="S37" s="10">
        <f t="shared" si="0"/>
        <v>0</v>
      </c>
      <c r="T37" s="10">
        <f t="shared" si="0"/>
        <v>0</v>
      </c>
      <c r="U37" s="10">
        <f t="shared" si="0"/>
        <v>0</v>
      </c>
      <c r="V37" s="10">
        <f t="shared" si="0"/>
        <v>0</v>
      </c>
      <c r="W37" s="10">
        <f t="shared" si="0"/>
        <v>0</v>
      </c>
      <c r="X37" s="10">
        <f t="shared" si="0"/>
        <v>0</v>
      </c>
      <c r="Y37" s="10">
        <f t="shared" si="0"/>
        <v>0</v>
      </c>
      <c r="Z37" s="10">
        <f t="shared" si="0"/>
        <v>0</v>
      </c>
      <c r="AA37" s="10">
        <f t="shared" si="0"/>
        <v>0</v>
      </c>
      <c r="AB37" s="10">
        <f t="shared" si="0"/>
        <v>0</v>
      </c>
      <c r="AC37" s="10">
        <f t="shared" si="0"/>
        <v>0</v>
      </c>
      <c r="AD37" s="10">
        <f t="shared" si="0"/>
        <v>0</v>
      </c>
      <c r="AE37" s="10">
        <f t="shared" si="0"/>
        <v>0</v>
      </c>
      <c r="AF37" s="10">
        <f t="shared" si="0"/>
        <v>0</v>
      </c>
      <c r="AG37" s="10">
        <f t="shared" si="0"/>
        <v>0</v>
      </c>
      <c r="AH37" s="10">
        <f t="shared" si="0"/>
        <v>0</v>
      </c>
      <c r="AI37" s="10">
        <f t="shared" si="0"/>
        <v>0</v>
      </c>
      <c r="AJ37" s="10">
        <f t="shared" si="0"/>
        <v>0</v>
      </c>
      <c r="AK37" s="10">
        <f t="shared" si="0"/>
        <v>0</v>
      </c>
      <c r="AL37" s="10">
        <f t="shared" si="0"/>
        <v>0</v>
      </c>
      <c r="AM37" s="10">
        <f t="shared" si="0"/>
        <v>0</v>
      </c>
      <c r="AN37" s="10">
        <f t="shared" si="0"/>
        <v>0</v>
      </c>
      <c r="AO37" s="10">
        <f t="shared" si="0"/>
        <v>0</v>
      </c>
      <c r="AP37" s="10">
        <f t="shared" si="0"/>
        <v>0</v>
      </c>
      <c r="AQ37" s="10">
        <f t="shared" si="0"/>
        <v>0</v>
      </c>
      <c r="AR37" s="10">
        <f t="shared" si="0"/>
        <v>0</v>
      </c>
      <c r="AS37" s="10">
        <f t="shared" si="0"/>
        <v>0</v>
      </c>
      <c r="AT37" s="10">
        <f t="shared" si="0"/>
        <v>0</v>
      </c>
      <c r="AU37" s="10">
        <f t="shared" si="0"/>
        <v>0</v>
      </c>
      <c r="AV37" s="10">
        <f t="shared" si="0"/>
        <v>0</v>
      </c>
      <c r="AW37" s="10">
        <f t="shared" si="0"/>
        <v>0</v>
      </c>
      <c r="AX37" s="10">
        <f t="shared" si="0"/>
        <v>0</v>
      </c>
      <c r="AY37" s="10">
        <f t="shared" si="0"/>
        <v>0</v>
      </c>
      <c r="AZ37" s="10">
        <f t="shared" si="0"/>
        <v>0</v>
      </c>
      <c r="BA37" s="10">
        <f t="shared" si="0"/>
        <v>0</v>
      </c>
      <c r="BB37" s="10">
        <f t="shared" si="0"/>
        <v>0</v>
      </c>
      <c r="BC37" s="10">
        <f t="shared" si="0"/>
        <v>0</v>
      </c>
      <c r="BD37" s="10">
        <f t="shared" si="0"/>
        <v>0</v>
      </c>
      <c r="BE37" s="10">
        <f t="shared" si="0"/>
        <v>0</v>
      </c>
      <c r="BF37" s="10">
        <f t="shared" si="0"/>
        <v>0</v>
      </c>
      <c r="BG37" s="10">
        <f t="shared" si="0"/>
        <v>0</v>
      </c>
      <c r="BH37" s="10">
        <f t="shared" si="0"/>
        <v>0</v>
      </c>
      <c r="BI37" s="10">
        <f t="shared" si="0"/>
        <v>0</v>
      </c>
      <c r="BJ37" s="10">
        <f t="shared" si="0"/>
        <v>0</v>
      </c>
      <c r="BK37" s="10">
        <f t="shared" si="0"/>
        <v>0</v>
      </c>
      <c r="BL37" s="10">
        <f t="shared" si="0"/>
        <v>0</v>
      </c>
      <c r="BM37" s="10">
        <f t="shared" si="0"/>
        <v>0</v>
      </c>
      <c r="BN37" s="10">
        <f t="shared" si="0"/>
        <v>0</v>
      </c>
      <c r="BO37" s="10">
        <f t="shared" si="0"/>
        <v>0</v>
      </c>
      <c r="BP37" s="10">
        <f t="shared" ref="BP37:EA37" si="1">BP36/22%</f>
        <v>0</v>
      </c>
      <c r="BQ37" s="10">
        <f t="shared" si="1"/>
        <v>0</v>
      </c>
      <c r="BR37" s="10">
        <f t="shared" si="1"/>
        <v>0</v>
      </c>
      <c r="BS37" s="10">
        <f t="shared" si="1"/>
        <v>0</v>
      </c>
      <c r="BT37" s="10">
        <f t="shared" si="1"/>
        <v>0</v>
      </c>
      <c r="BU37" s="10">
        <f t="shared" si="1"/>
        <v>0</v>
      </c>
      <c r="BV37" s="10">
        <f t="shared" si="1"/>
        <v>0</v>
      </c>
      <c r="BW37" s="10">
        <f t="shared" si="1"/>
        <v>0</v>
      </c>
      <c r="BX37" s="10">
        <f t="shared" si="1"/>
        <v>0</v>
      </c>
      <c r="BY37" s="10">
        <f t="shared" si="1"/>
        <v>0</v>
      </c>
      <c r="BZ37" s="10">
        <f t="shared" si="1"/>
        <v>0</v>
      </c>
      <c r="CA37" s="10">
        <f t="shared" si="1"/>
        <v>0</v>
      </c>
      <c r="CB37" s="10">
        <f t="shared" si="1"/>
        <v>0</v>
      </c>
      <c r="CC37" s="10">
        <f t="shared" si="1"/>
        <v>0</v>
      </c>
      <c r="CD37" s="10">
        <f t="shared" si="1"/>
        <v>0</v>
      </c>
      <c r="CE37" s="10">
        <f t="shared" si="1"/>
        <v>0</v>
      </c>
      <c r="CF37" s="10">
        <f t="shared" si="1"/>
        <v>0</v>
      </c>
      <c r="CG37" s="10">
        <f t="shared" si="1"/>
        <v>0</v>
      </c>
      <c r="CH37" s="10">
        <f t="shared" si="1"/>
        <v>0</v>
      </c>
      <c r="CI37" s="10">
        <f t="shared" si="1"/>
        <v>0</v>
      </c>
      <c r="CJ37" s="10">
        <f t="shared" si="1"/>
        <v>0</v>
      </c>
      <c r="CK37" s="10">
        <f t="shared" si="1"/>
        <v>0</v>
      </c>
      <c r="CL37" s="10">
        <f t="shared" si="1"/>
        <v>0</v>
      </c>
      <c r="CM37" s="10">
        <f t="shared" si="1"/>
        <v>0</v>
      </c>
      <c r="CN37" s="10">
        <f t="shared" si="1"/>
        <v>0</v>
      </c>
      <c r="CO37" s="10">
        <f t="shared" si="1"/>
        <v>0</v>
      </c>
      <c r="CP37" s="10">
        <f t="shared" si="1"/>
        <v>0</v>
      </c>
      <c r="CQ37" s="10">
        <f t="shared" si="1"/>
        <v>0</v>
      </c>
      <c r="CR37" s="10">
        <f t="shared" si="1"/>
        <v>0</v>
      </c>
      <c r="CS37" s="10">
        <f t="shared" si="1"/>
        <v>0</v>
      </c>
      <c r="CT37" s="10">
        <f t="shared" si="1"/>
        <v>0</v>
      </c>
      <c r="CU37" s="10">
        <f t="shared" si="1"/>
        <v>0</v>
      </c>
      <c r="CV37" s="10">
        <f t="shared" si="1"/>
        <v>0</v>
      </c>
      <c r="CW37" s="10">
        <f t="shared" si="1"/>
        <v>0</v>
      </c>
      <c r="CX37" s="10">
        <f t="shared" si="1"/>
        <v>0</v>
      </c>
      <c r="CY37" s="10">
        <f t="shared" si="1"/>
        <v>0</v>
      </c>
      <c r="CZ37" s="10">
        <f t="shared" si="1"/>
        <v>0</v>
      </c>
      <c r="DA37" s="10">
        <f t="shared" si="1"/>
        <v>0</v>
      </c>
      <c r="DB37" s="10">
        <f t="shared" si="1"/>
        <v>0</v>
      </c>
      <c r="DC37" s="10">
        <f t="shared" si="1"/>
        <v>0</v>
      </c>
      <c r="DD37" s="10">
        <f t="shared" si="1"/>
        <v>0</v>
      </c>
      <c r="DE37" s="10">
        <f t="shared" si="1"/>
        <v>0</v>
      </c>
      <c r="DF37" s="10">
        <f t="shared" si="1"/>
        <v>0</v>
      </c>
      <c r="DG37" s="10">
        <f t="shared" si="1"/>
        <v>0</v>
      </c>
      <c r="DH37" s="10">
        <f t="shared" si="1"/>
        <v>0</v>
      </c>
      <c r="DI37" s="10">
        <f t="shared" si="1"/>
        <v>0</v>
      </c>
      <c r="DJ37" s="10">
        <f t="shared" si="1"/>
        <v>0</v>
      </c>
      <c r="DK37" s="10">
        <f t="shared" si="1"/>
        <v>0</v>
      </c>
      <c r="DL37" s="10">
        <f t="shared" si="1"/>
        <v>0</v>
      </c>
      <c r="DM37" s="10">
        <f t="shared" si="1"/>
        <v>0</v>
      </c>
      <c r="DN37" s="10">
        <f t="shared" si="1"/>
        <v>0</v>
      </c>
      <c r="DO37" s="10">
        <f t="shared" si="1"/>
        <v>0</v>
      </c>
      <c r="DP37" s="10">
        <f t="shared" si="1"/>
        <v>0</v>
      </c>
      <c r="DQ37" s="10">
        <f t="shared" si="1"/>
        <v>0</v>
      </c>
      <c r="DR37" s="10">
        <f t="shared" si="1"/>
        <v>0</v>
      </c>
      <c r="DS37" s="10">
        <f t="shared" si="1"/>
        <v>0</v>
      </c>
      <c r="DT37" s="10">
        <f t="shared" si="1"/>
        <v>0</v>
      </c>
      <c r="DU37" s="10">
        <f t="shared" si="1"/>
        <v>0</v>
      </c>
      <c r="DV37" s="10">
        <f t="shared" si="1"/>
        <v>0</v>
      </c>
      <c r="DW37" s="10">
        <f t="shared" si="1"/>
        <v>0</v>
      </c>
      <c r="DX37" s="10">
        <f t="shared" si="1"/>
        <v>0</v>
      </c>
      <c r="DY37" s="10">
        <f t="shared" si="1"/>
        <v>0</v>
      </c>
      <c r="DZ37" s="10">
        <f t="shared" si="1"/>
        <v>0</v>
      </c>
      <c r="EA37" s="10">
        <f t="shared" si="1"/>
        <v>0</v>
      </c>
      <c r="EB37" s="10">
        <f t="shared" ref="EB37:GM37" si="2">EB36/22%</f>
        <v>0</v>
      </c>
      <c r="EC37" s="10">
        <f t="shared" si="2"/>
        <v>0</v>
      </c>
      <c r="ED37" s="10">
        <f t="shared" si="2"/>
        <v>0</v>
      </c>
      <c r="EE37" s="10">
        <f t="shared" si="2"/>
        <v>0</v>
      </c>
      <c r="EF37" s="10">
        <f t="shared" si="2"/>
        <v>0</v>
      </c>
      <c r="EG37" s="10">
        <f t="shared" si="2"/>
        <v>0</v>
      </c>
      <c r="EH37" s="10">
        <f t="shared" si="2"/>
        <v>0</v>
      </c>
      <c r="EI37" s="10">
        <f t="shared" si="2"/>
        <v>0</v>
      </c>
      <c r="EJ37" s="10">
        <f t="shared" si="2"/>
        <v>0</v>
      </c>
      <c r="EK37" s="10">
        <f t="shared" si="2"/>
        <v>0</v>
      </c>
      <c r="EL37" s="10">
        <f t="shared" si="2"/>
        <v>0</v>
      </c>
      <c r="EM37" s="10">
        <f t="shared" si="2"/>
        <v>0</v>
      </c>
      <c r="EN37" s="10">
        <f t="shared" si="2"/>
        <v>0</v>
      </c>
      <c r="EO37" s="10">
        <f t="shared" si="2"/>
        <v>0</v>
      </c>
      <c r="EP37" s="10">
        <f t="shared" si="2"/>
        <v>0</v>
      </c>
      <c r="EQ37" s="10">
        <f t="shared" si="2"/>
        <v>0</v>
      </c>
      <c r="ER37" s="10">
        <f t="shared" si="2"/>
        <v>0</v>
      </c>
      <c r="ES37" s="10">
        <f t="shared" si="2"/>
        <v>0</v>
      </c>
      <c r="ET37" s="10">
        <f t="shared" si="2"/>
        <v>0</v>
      </c>
      <c r="EU37" s="10">
        <f t="shared" si="2"/>
        <v>0</v>
      </c>
      <c r="EV37" s="10">
        <f t="shared" si="2"/>
        <v>0</v>
      </c>
      <c r="EW37" s="10">
        <f t="shared" si="2"/>
        <v>0</v>
      </c>
      <c r="EX37" s="10">
        <f t="shared" si="2"/>
        <v>0</v>
      </c>
      <c r="EY37" s="10">
        <f t="shared" si="2"/>
        <v>0</v>
      </c>
      <c r="EZ37" s="10">
        <f t="shared" si="2"/>
        <v>0</v>
      </c>
      <c r="FA37" s="10">
        <f t="shared" si="2"/>
        <v>0</v>
      </c>
      <c r="FB37" s="10">
        <f t="shared" si="2"/>
        <v>0</v>
      </c>
      <c r="FC37" s="10">
        <f t="shared" si="2"/>
        <v>0</v>
      </c>
      <c r="FD37" s="10">
        <f t="shared" si="2"/>
        <v>0</v>
      </c>
      <c r="FE37" s="10">
        <f t="shared" si="2"/>
        <v>0</v>
      </c>
      <c r="FF37" s="10">
        <f t="shared" si="2"/>
        <v>0</v>
      </c>
      <c r="FG37" s="10">
        <f t="shared" si="2"/>
        <v>0</v>
      </c>
      <c r="FH37" s="10">
        <f t="shared" si="2"/>
        <v>0</v>
      </c>
      <c r="FI37" s="10">
        <f t="shared" si="2"/>
        <v>0</v>
      </c>
      <c r="FJ37" s="10">
        <f t="shared" si="2"/>
        <v>0</v>
      </c>
      <c r="FK37" s="10">
        <f t="shared" si="2"/>
        <v>0</v>
      </c>
      <c r="FL37" s="10">
        <f t="shared" si="2"/>
        <v>0</v>
      </c>
      <c r="FM37" s="10">
        <f t="shared" si="2"/>
        <v>0</v>
      </c>
      <c r="FN37" s="10">
        <f t="shared" si="2"/>
        <v>0</v>
      </c>
      <c r="FO37" s="10">
        <f t="shared" si="2"/>
        <v>0</v>
      </c>
      <c r="FP37" s="10">
        <f t="shared" si="2"/>
        <v>0</v>
      </c>
      <c r="FQ37" s="10">
        <f t="shared" si="2"/>
        <v>0</v>
      </c>
      <c r="FR37" s="10">
        <f t="shared" si="2"/>
        <v>0</v>
      </c>
      <c r="FS37" s="10">
        <f t="shared" si="2"/>
        <v>0</v>
      </c>
      <c r="FT37" s="10">
        <f t="shared" si="2"/>
        <v>0</v>
      </c>
      <c r="FU37" s="10">
        <f t="shared" si="2"/>
        <v>0</v>
      </c>
      <c r="FV37" s="10">
        <f t="shared" si="2"/>
        <v>0</v>
      </c>
      <c r="FW37" s="10">
        <f t="shared" si="2"/>
        <v>0</v>
      </c>
      <c r="FX37" s="10">
        <f t="shared" si="2"/>
        <v>0</v>
      </c>
      <c r="FY37" s="10">
        <f t="shared" si="2"/>
        <v>0</v>
      </c>
      <c r="FZ37" s="10">
        <f t="shared" si="2"/>
        <v>0</v>
      </c>
      <c r="GA37" s="10">
        <f t="shared" si="2"/>
        <v>0</v>
      </c>
      <c r="GB37" s="10">
        <f t="shared" si="2"/>
        <v>0</v>
      </c>
      <c r="GC37" s="10">
        <f t="shared" si="2"/>
        <v>0</v>
      </c>
      <c r="GD37" s="10">
        <f t="shared" si="2"/>
        <v>0</v>
      </c>
      <c r="GE37" s="10">
        <f t="shared" si="2"/>
        <v>0</v>
      </c>
      <c r="GF37" s="10">
        <f t="shared" si="2"/>
        <v>0</v>
      </c>
      <c r="GG37" s="10">
        <f t="shared" si="2"/>
        <v>0</v>
      </c>
      <c r="GH37" s="10">
        <f t="shared" si="2"/>
        <v>0</v>
      </c>
      <c r="GI37" s="10">
        <f t="shared" si="2"/>
        <v>0</v>
      </c>
      <c r="GJ37" s="10">
        <f t="shared" si="2"/>
        <v>0</v>
      </c>
      <c r="GK37" s="10">
        <f t="shared" si="2"/>
        <v>0</v>
      </c>
      <c r="GL37" s="10">
        <f t="shared" si="2"/>
        <v>0</v>
      </c>
      <c r="GM37" s="10">
        <f t="shared" si="2"/>
        <v>0</v>
      </c>
      <c r="GN37" s="10">
        <f t="shared" ref="GN37:GR37" si="3">GN36/22%</f>
        <v>0</v>
      </c>
      <c r="GO37" s="10">
        <f t="shared" si="3"/>
        <v>0</v>
      </c>
      <c r="GP37" s="10">
        <f t="shared" si="3"/>
        <v>0</v>
      </c>
      <c r="GQ37" s="10">
        <f t="shared" si="3"/>
        <v>0</v>
      </c>
      <c r="GR37" s="10">
        <f t="shared" si="3"/>
        <v>0</v>
      </c>
    </row>
    <row r="39" spans="1:254" x14ac:dyDescent="0.2">
      <c r="B39" s="115" t="s">
        <v>810</v>
      </c>
      <c r="C39" s="115"/>
      <c r="D39" s="115"/>
      <c r="E39" s="115"/>
      <c r="F39" s="30"/>
      <c r="G39" s="30"/>
      <c r="H39" s="30"/>
      <c r="I39" s="30"/>
      <c r="J39" s="30"/>
      <c r="K39" s="30"/>
      <c r="L39" s="30"/>
      <c r="M39" s="30"/>
    </row>
    <row r="40" spans="1:254" x14ac:dyDescent="0.2">
      <c r="B40" s="4" t="s">
        <v>811</v>
      </c>
      <c r="C40" s="27" t="s">
        <v>829</v>
      </c>
      <c r="D40" s="23">
        <f>E40/100*22</f>
        <v>0</v>
      </c>
      <c r="E40" s="32">
        <f>(C37+F37+I37+L37+O37+R37)/6</f>
        <v>0</v>
      </c>
      <c r="F40" s="30"/>
      <c r="G40" s="30"/>
      <c r="H40" s="30"/>
      <c r="I40" s="30"/>
      <c r="J40" s="30"/>
      <c r="K40" s="30"/>
      <c r="L40" s="30"/>
      <c r="M40" s="30"/>
    </row>
    <row r="41" spans="1:254" x14ac:dyDescent="0.2">
      <c r="B41" s="4" t="s">
        <v>812</v>
      </c>
      <c r="C41" s="27" t="s">
        <v>829</v>
      </c>
      <c r="D41" s="65">
        <f t="shared" ref="D41:D42" si="4">E41/100*22</f>
        <v>0</v>
      </c>
      <c r="E41" s="32">
        <f>(D37+G37+J37+M37+P37+S37)/6</f>
        <v>0</v>
      </c>
      <c r="F41" s="30"/>
      <c r="G41" s="30"/>
      <c r="H41" s="30"/>
      <c r="I41" s="30"/>
      <c r="J41" s="30"/>
      <c r="K41" s="30"/>
      <c r="L41" s="30"/>
      <c r="M41" s="30"/>
    </row>
    <row r="42" spans="1:254" x14ac:dyDescent="0.2">
      <c r="B42" s="4" t="s">
        <v>813</v>
      </c>
      <c r="C42" s="27" t="s">
        <v>829</v>
      </c>
      <c r="D42" s="65">
        <f t="shared" si="4"/>
        <v>0</v>
      </c>
      <c r="E42" s="32">
        <f>(E37+H37+K37+N37+Q37+T37)/6</f>
        <v>0</v>
      </c>
      <c r="F42" s="30"/>
      <c r="G42" s="30"/>
      <c r="H42" s="30"/>
      <c r="I42" s="30"/>
      <c r="J42" s="30"/>
      <c r="K42" s="30"/>
      <c r="L42" s="30"/>
      <c r="M42" s="30"/>
    </row>
    <row r="43" spans="1:254" x14ac:dyDescent="0.2">
      <c r="B43" s="27"/>
      <c r="C43" s="27"/>
      <c r="D43" s="33">
        <f>SUM(D40:D42)</f>
        <v>0</v>
      </c>
      <c r="E43" s="33">
        <f>SUM(E40:E42)</f>
        <v>0</v>
      </c>
      <c r="F43" s="30"/>
      <c r="G43" s="30"/>
      <c r="H43" s="30"/>
      <c r="I43" s="30"/>
      <c r="J43" s="30"/>
      <c r="K43" s="30"/>
      <c r="L43" s="30"/>
      <c r="M43" s="30"/>
    </row>
    <row r="44" spans="1:254" ht="15" customHeight="1" x14ac:dyDescent="0.2">
      <c r="B44" s="27"/>
      <c r="C44" s="27"/>
      <c r="D44" s="116" t="s">
        <v>56</v>
      </c>
      <c r="E44" s="116"/>
      <c r="F44" s="96" t="s">
        <v>3</v>
      </c>
      <c r="G44" s="97"/>
      <c r="H44" s="98" t="s">
        <v>331</v>
      </c>
      <c r="I44" s="99"/>
      <c r="J44" s="30"/>
      <c r="K44" s="30"/>
      <c r="L44" s="30"/>
      <c r="M44" s="30"/>
    </row>
    <row r="45" spans="1:254" x14ac:dyDescent="0.2">
      <c r="B45" s="4" t="s">
        <v>811</v>
      </c>
      <c r="C45" s="27" t="s">
        <v>830</v>
      </c>
      <c r="D45" s="23">
        <f>E45/100*22</f>
        <v>0</v>
      </c>
      <c r="E45" s="32">
        <f>(U37+X37+AA37+AD37+AG37+AJ37)/6</f>
        <v>0</v>
      </c>
      <c r="F45" s="23">
        <f>G45/100*22</f>
        <v>0</v>
      </c>
      <c r="G45" s="32">
        <f>(AM37+AP37+AS37+AV37+AY37+BB37)/6</f>
        <v>0</v>
      </c>
      <c r="H45" s="23">
        <f>I45/100*22</f>
        <v>0</v>
      </c>
      <c r="I45" s="32">
        <f>(BE37+BH37+BK37+BN37+BQ37+BT37)/6</f>
        <v>0</v>
      </c>
      <c r="J45" s="25"/>
      <c r="K45" s="25"/>
      <c r="L45" s="25"/>
      <c r="M45" s="25"/>
    </row>
    <row r="46" spans="1:254" x14ac:dyDescent="0.2">
      <c r="B46" s="4" t="s">
        <v>812</v>
      </c>
      <c r="C46" s="27" t="s">
        <v>830</v>
      </c>
      <c r="D46" s="65">
        <f t="shared" ref="D46:D47" si="5">E46/100*22</f>
        <v>0</v>
      </c>
      <c r="E46" s="32">
        <f>(V37+Y37+AB37+AE37+AH37+AK37)/6</f>
        <v>0</v>
      </c>
      <c r="F46" s="65">
        <f t="shared" ref="F46:F47" si="6">G46/100*22</f>
        <v>0</v>
      </c>
      <c r="G46" s="32">
        <f>(AN37+AQ37+AT37+AW37+AZ37+BC37)/6</f>
        <v>0</v>
      </c>
      <c r="H46" s="65">
        <f t="shared" ref="H46:H47" si="7">I46/100*22</f>
        <v>0</v>
      </c>
      <c r="I46" s="32">
        <f>(BF37+BI37+BL37+BO37+BR37+BU37)/6</f>
        <v>0</v>
      </c>
      <c r="J46" s="25"/>
      <c r="K46" s="25"/>
      <c r="L46" s="25"/>
      <c r="M46" s="25"/>
    </row>
    <row r="47" spans="1:254" x14ac:dyDescent="0.2">
      <c r="B47" s="4" t="s">
        <v>813</v>
      </c>
      <c r="C47" s="27" t="s">
        <v>830</v>
      </c>
      <c r="D47" s="65">
        <f t="shared" si="5"/>
        <v>0</v>
      </c>
      <c r="E47" s="32">
        <f>(W37+Z37+AC37+AF37+AI37+AL37)/6</f>
        <v>0</v>
      </c>
      <c r="F47" s="65">
        <f t="shared" si="6"/>
        <v>0</v>
      </c>
      <c r="G47" s="32">
        <f>(AO37+AR37+AU37+AX37+BA37+BD37)/6</f>
        <v>0</v>
      </c>
      <c r="H47" s="65">
        <f t="shared" si="7"/>
        <v>0</v>
      </c>
      <c r="I47" s="32">
        <f>(BG37+BJ37+BM37+BP37+BS37+BV37)/6</f>
        <v>0</v>
      </c>
      <c r="J47" s="25"/>
      <c r="K47" s="25"/>
      <c r="L47" s="25"/>
      <c r="M47" s="25"/>
    </row>
    <row r="48" spans="1:254" x14ac:dyDescent="0.2">
      <c r="B48" s="27"/>
      <c r="C48" s="27"/>
      <c r="D48" s="33">
        <f t="shared" ref="D48:I48" si="8">SUM(D45:D47)</f>
        <v>0</v>
      </c>
      <c r="E48" s="33">
        <f t="shared" si="8"/>
        <v>0</v>
      </c>
      <c r="F48" s="33">
        <f t="shared" si="8"/>
        <v>0</v>
      </c>
      <c r="G48" s="34">
        <f t="shared" si="8"/>
        <v>0</v>
      </c>
      <c r="H48" s="33">
        <f t="shared" si="8"/>
        <v>0</v>
      </c>
      <c r="I48" s="33">
        <f t="shared" si="8"/>
        <v>0</v>
      </c>
      <c r="J48" s="54"/>
      <c r="K48" s="54"/>
      <c r="L48" s="54"/>
      <c r="M48" s="54"/>
    </row>
    <row r="49" spans="2:13" x14ac:dyDescent="0.2">
      <c r="B49" s="4" t="s">
        <v>811</v>
      </c>
      <c r="C49" s="27" t="s">
        <v>831</v>
      </c>
      <c r="D49" s="35">
        <f>E49/100*22</f>
        <v>0</v>
      </c>
      <c r="E49" s="32">
        <f>(BW37+BZ37+CC37+CF37+CI37+CL37)/6</f>
        <v>0</v>
      </c>
      <c r="F49" s="30"/>
      <c r="G49" s="30"/>
      <c r="H49" s="30"/>
      <c r="I49" s="30"/>
      <c r="J49" s="30"/>
      <c r="K49" s="30"/>
      <c r="L49" s="30"/>
      <c r="M49" s="30"/>
    </row>
    <row r="50" spans="2:13" x14ac:dyDescent="0.2">
      <c r="B50" s="4" t="s">
        <v>812</v>
      </c>
      <c r="C50" s="27" t="s">
        <v>831</v>
      </c>
      <c r="D50" s="35">
        <f t="shared" ref="D50:D51" si="9">E50/100*22</f>
        <v>0</v>
      </c>
      <c r="E50" s="32">
        <f>(BX37+CA37+CD37+CG37+CJ37+CM37)/6</f>
        <v>0</v>
      </c>
      <c r="F50" s="30"/>
      <c r="G50" s="30"/>
      <c r="H50" s="30"/>
      <c r="I50" s="30"/>
      <c r="J50" s="30"/>
      <c r="K50" s="30"/>
      <c r="L50" s="30"/>
      <c r="M50" s="30"/>
    </row>
    <row r="51" spans="2:13" x14ac:dyDescent="0.2">
      <c r="B51" s="4" t="s">
        <v>813</v>
      </c>
      <c r="C51" s="27" t="s">
        <v>831</v>
      </c>
      <c r="D51" s="35">
        <f t="shared" si="9"/>
        <v>0</v>
      </c>
      <c r="E51" s="32">
        <f>(BY37+CB37+CE37+CH37+CK37+CN37)/6</f>
        <v>0</v>
      </c>
      <c r="F51" s="30"/>
      <c r="G51" s="30"/>
      <c r="H51" s="30"/>
      <c r="I51" s="30"/>
      <c r="J51" s="30"/>
      <c r="K51" s="30"/>
      <c r="L51" s="30"/>
      <c r="M51" s="30"/>
    </row>
    <row r="52" spans="2:13" x14ac:dyDescent="0.2">
      <c r="B52" s="27"/>
      <c r="C52" s="27"/>
      <c r="D52" s="33">
        <f>SUM(D49:D51)</f>
        <v>0</v>
      </c>
      <c r="E52" s="34">
        <f>SUM(E49:E51)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 x14ac:dyDescent="0.2">
      <c r="B53" s="27"/>
      <c r="C53" s="27"/>
      <c r="D53" s="116" t="s">
        <v>159</v>
      </c>
      <c r="E53" s="116"/>
      <c r="F53" s="94" t="s">
        <v>116</v>
      </c>
      <c r="G53" s="95"/>
      <c r="H53" s="98" t="s">
        <v>174</v>
      </c>
      <c r="I53" s="99"/>
      <c r="J53" s="72" t="s">
        <v>186</v>
      </c>
      <c r="K53" s="72"/>
      <c r="L53" s="72" t="s">
        <v>117</v>
      </c>
      <c r="M53" s="72"/>
    </row>
    <row r="54" spans="2:13" x14ac:dyDescent="0.2">
      <c r="B54" s="4" t="s">
        <v>811</v>
      </c>
      <c r="C54" s="27" t="s">
        <v>832</v>
      </c>
      <c r="D54" s="23">
        <f>E54/100*22</f>
        <v>0</v>
      </c>
      <c r="E54" s="32">
        <f>(CO37+CR37+CU37+CX37+DA37+DD37)/6</f>
        <v>0</v>
      </c>
      <c r="F54" s="23">
        <f>G54/100*22</f>
        <v>0</v>
      </c>
      <c r="G54" s="32">
        <f>(DG37+DJ37+DM37+DP37+DS37+DV37)/6</f>
        <v>0</v>
      </c>
      <c r="H54" s="23">
        <f>I54/100*22</f>
        <v>0</v>
      </c>
      <c r="I54" s="32">
        <f>(DY37+EB37+EE37+EH37+EK37+EN37)/6</f>
        <v>0</v>
      </c>
      <c r="J54" s="23">
        <f>K54/100*22</f>
        <v>0</v>
      </c>
      <c r="K54" s="32">
        <f>(EQ37+ET37+EW37+EZ37+FC37+FF37)/6</f>
        <v>0</v>
      </c>
      <c r="L54" s="23">
        <f>M54/100*22</f>
        <v>0</v>
      </c>
      <c r="M54" s="32">
        <f>(FI37+FL37+FO37+FR37+FU37+FX37)/6</f>
        <v>0</v>
      </c>
    </row>
    <row r="55" spans="2:13" x14ac:dyDescent="0.2">
      <c r="B55" s="4" t="s">
        <v>812</v>
      </c>
      <c r="C55" s="27" t="s">
        <v>832</v>
      </c>
      <c r="D55" s="65">
        <f t="shared" ref="D55:D56" si="10">E55/100*22</f>
        <v>0</v>
      </c>
      <c r="E55" s="32">
        <f>(CP37+CS37+CV37+CY37+DB37+DE37)/6</f>
        <v>0</v>
      </c>
      <c r="F55" s="65">
        <f t="shared" ref="F55:F56" si="11">G55/100*22</f>
        <v>0</v>
      </c>
      <c r="G55" s="32">
        <f>(DH37+DK37+DN37+DQ37+DT37+DW37)/6</f>
        <v>0</v>
      </c>
      <c r="H55" s="65">
        <f t="shared" ref="H55:H56" si="12">I55/100*22</f>
        <v>0</v>
      </c>
      <c r="I55" s="32">
        <f>(DZ37+EC37+EF37+EI37+EL37+EO37)/6</f>
        <v>0</v>
      </c>
      <c r="J55" s="65">
        <f t="shared" ref="J55:J56" si="13">K55/100*22</f>
        <v>0</v>
      </c>
      <c r="K55" s="32">
        <f>(ER37+EU37+EX37+FA37+FD37+FG37)/6</f>
        <v>0</v>
      </c>
      <c r="L55" s="65">
        <f t="shared" ref="L55:L56" si="14">M55/100*22</f>
        <v>0</v>
      </c>
      <c r="M55" s="32">
        <f>(FJ37+FM37+FP37+FS37+FV37+FY37)/6</f>
        <v>0</v>
      </c>
    </row>
    <row r="56" spans="2:13" x14ac:dyDescent="0.2">
      <c r="B56" s="4" t="s">
        <v>813</v>
      </c>
      <c r="C56" s="27" t="s">
        <v>832</v>
      </c>
      <c r="D56" s="65">
        <f t="shared" si="10"/>
        <v>0</v>
      </c>
      <c r="E56" s="32">
        <f>(CQ37+CT37+CW37+CZ37+DC37+DF37)/6</f>
        <v>0</v>
      </c>
      <c r="F56" s="65">
        <f t="shared" si="11"/>
        <v>0</v>
      </c>
      <c r="G56" s="32">
        <f>(DI37+DL37+DO37+DR37+DU37+DX37)/6</f>
        <v>0</v>
      </c>
      <c r="H56" s="65">
        <f t="shared" si="12"/>
        <v>0</v>
      </c>
      <c r="I56" s="32">
        <f>(EA37+ED37+EG37+EJ37+EM37+EP37)/6</f>
        <v>0</v>
      </c>
      <c r="J56" s="65">
        <f t="shared" si="13"/>
        <v>0</v>
      </c>
      <c r="K56" s="32">
        <f>(ES37+EV37+EY37+FB37+FE37+FH37)/6</f>
        <v>0</v>
      </c>
      <c r="L56" s="65">
        <f t="shared" si="14"/>
        <v>0</v>
      </c>
      <c r="M56" s="32">
        <f>(FK37+FN37+FQ37+FT37+FW37+FZ37)/6</f>
        <v>0</v>
      </c>
    </row>
    <row r="57" spans="2:13" x14ac:dyDescent="0.2">
      <c r="B57" s="27"/>
      <c r="C57" s="27"/>
      <c r="D57" s="33">
        <f t="shared" ref="D57:M57" si="15">SUM(D54:D56)</f>
        <v>0</v>
      </c>
      <c r="E57" s="33">
        <f t="shared" si="15"/>
        <v>0</v>
      </c>
      <c r="F57" s="33">
        <f t="shared" si="15"/>
        <v>0</v>
      </c>
      <c r="G57" s="34">
        <f t="shared" si="15"/>
        <v>0</v>
      </c>
      <c r="H57" s="33">
        <f t="shared" si="15"/>
        <v>0</v>
      </c>
      <c r="I57" s="33">
        <f t="shared" si="15"/>
        <v>0</v>
      </c>
      <c r="J57" s="33">
        <f t="shared" si="15"/>
        <v>0</v>
      </c>
      <c r="K57" s="33">
        <f t="shared" si="15"/>
        <v>0</v>
      </c>
      <c r="L57" s="33">
        <f t="shared" si="15"/>
        <v>0</v>
      </c>
      <c r="M57" s="33">
        <f t="shared" si="15"/>
        <v>0</v>
      </c>
    </row>
    <row r="58" spans="2:13" x14ac:dyDescent="0.2">
      <c r="B58" s="4" t="s">
        <v>811</v>
      </c>
      <c r="C58" s="27" t="s">
        <v>833</v>
      </c>
      <c r="D58" s="23">
        <f>E58/100*22</f>
        <v>0</v>
      </c>
      <c r="E58" s="32">
        <f>(GA37+GD37+GG37+GJ37+GM37+GP37)/6</f>
        <v>0</v>
      </c>
      <c r="F58" s="30"/>
      <c r="G58" s="30"/>
      <c r="H58" s="30"/>
      <c r="I58" s="30"/>
      <c r="J58" s="30"/>
      <c r="K58" s="30"/>
      <c r="L58" s="30"/>
      <c r="M58" s="30"/>
    </row>
    <row r="59" spans="2:13" x14ac:dyDescent="0.2">
      <c r="B59" s="4" t="s">
        <v>812</v>
      </c>
      <c r="C59" s="27" t="s">
        <v>833</v>
      </c>
      <c r="D59" s="65">
        <f t="shared" ref="D59:D60" si="16">E59/100*22</f>
        <v>0</v>
      </c>
      <c r="E59" s="32">
        <f>(GB37+GE37+GH37+GK37+GN37+GQ37)/6</f>
        <v>0</v>
      </c>
      <c r="F59" s="30"/>
      <c r="G59" s="30"/>
      <c r="H59" s="30"/>
      <c r="I59" s="30"/>
      <c r="J59" s="30"/>
      <c r="K59" s="30"/>
      <c r="L59" s="30"/>
      <c r="M59" s="30"/>
    </row>
    <row r="60" spans="2:13" x14ac:dyDescent="0.2">
      <c r="B60" s="4" t="s">
        <v>813</v>
      </c>
      <c r="C60" s="27" t="s">
        <v>833</v>
      </c>
      <c r="D60" s="65">
        <f t="shared" si="16"/>
        <v>0</v>
      </c>
      <c r="E60" s="32">
        <f>(GC37+GF37+GI37+GL37+GO37+GR37)/6</f>
        <v>0</v>
      </c>
      <c r="F60" s="30"/>
      <c r="G60" s="30"/>
      <c r="H60" s="30"/>
      <c r="I60" s="30"/>
      <c r="J60" s="30"/>
      <c r="K60" s="30"/>
      <c r="L60" s="30"/>
      <c r="M60" s="30"/>
    </row>
    <row r="61" spans="2:13" x14ac:dyDescent="0.2">
      <c r="B61" s="27"/>
      <c r="C61" s="27"/>
      <c r="D61" s="33">
        <f>SUM(D58:D60)</f>
        <v>0</v>
      </c>
      <c r="E61" s="34">
        <f>SUM(E58:E60)</f>
        <v>0</v>
      </c>
      <c r="F61" s="30"/>
      <c r="G61" s="30"/>
      <c r="H61" s="30"/>
      <c r="I61" s="30"/>
      <c r="J61" s="30"/>
      <c r="K61" s="30"/>
      <c r="L61" s="30"/>
      <c r="M61" s="30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6:B36"/>
    <mergeCell ref="A37:B37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39:E39"/>
    <mergeCell ref="D44:E44"/>
    <mergeCell ref="F44:G44"/>
    <mergeCell ref="H44:I44"/>
    <mergeCell ref="D53:E53"/>
    <mergeCell ref="F53:G53"/>
    <mergeCell ref="H53:I53"/>
    <mergeCell ref="GP2:GQ2"/>
    <mergeCell ref="J53:K53"/>
    <mergeCell ref="L53:M53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U57"/>
  <sheetViews>
    <sheetView tabSelected="1" topLeftCell="B1" zoomScale="80" zoomScaleNormal="80" workbookViewId="0">
      <selection activeCell="D34" sqref="D34"/>
    </sheetView>
  </sheetViews>
  <sheetFormatPr defaultRowHeight="15" x14ac:dyDescent="0.2"/>
  <cols>
    <col min="2" max="2" width="32.6875" customWidth="1"/>
    <col min="4" max="4" width="10.625" bestFit="1" customWidth="1"/>
    <col min="5" max="5" width="9.55078125" bestFit="1" customWidth="1"/>
  </cols>
  <sheetData>
    <row r="1" spans="1:293" x14ac:dyDescent="0.2">
      <c r="A1" s="6" t="s">
        <v>154</v>
      </c>
      <c r="B1" s="14" t="s">
        <v>1378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x14ac:dyDescent="0.2">
      <c r="A2" s="8" t="s">
        <v>836</v>
      </c>
      <c r="B2" s="7" t="s">
        <v>1425</v>
      </c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7" t="s">
        <v>1377</v>
      </c>
      <c r="IS2" s="87"/>
    </row>
    <row r="3" spans="1:293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">
      <c r="A4" s="80" t="s">
        <v>0</v>
      </c>
      <c r="B4" s="80" t="s">
        <v>1</v>
      </c>
      <c r="C4" s="81" t="s">
        <v>57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108" t="s">
        <v>2</v>
      </c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10"/>
      <c r="DD4" s="74" t="s">
        <v>88</v>
      </c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120" t="s">
        <v>115</v>
      </c>
      <c r="DZ4" s="121"/>
      <c r="EA4" s="121"/>
      <c r="EB4" s="121"/>
      <c r="EC4" s="121"/>
      <c r="ED4" s="121"/>
      <c r="EE4" s="121"/>
      <c r="EF4" s="121"/>
      <c r="EG4" s="121"/>
      <c r="EH4" s="121"/>
      <c r="EI4" s="121"/>
      <c r="EJ4" s="121"/>
      <c r="EK4" s="121"/>
      <c r="EL4" s="121"/>
      <c r="EM4" s="121"/>
      <c r="EN4" s="121"/>
      <c r="EO4" s="121"/>
      <c r="EP4" s="121"/>
      <c r="EQ4" s="121"/>
      <c r="ER4" s="121"/>
      <c r="ES4" s="121"/>
      <c r="ET4" s="121"/>
      <c r="EU4" s="121"/>
      <c r="EV4" s="121"/>
      <c r="EW4" s="121"/>
      <c r="EX4" s="121"/>
      <c r="EY4" s="121"/>
      <c r="EZ4" s="121"/>
      <c r="FA4" s="121"/>
      <c r="FB4" s="121"/>
      <c r="FC4" s="121"/>
      <c r="FD4" s="121"/>
      <c r="FE4" s="121"/>
      <c r="FF4" s="121"/>
      <c r="FG4" s="121"/>
      <c r="FH4" s="121"/>
      <c r="FI4" s="121"/>
      <c r="FJ4" s="121"/>
      <c r="FK4" s="121"/>
      <c r="FL4" s="121"/>
      <c r="FM4" s="121"/>
      <c r="FN4" s="121"/>
      <c r="FO4" s="121"/>
      <c r="FP4" s="121"/>
      <c r="FQ4" s="121"/>
      <c r="FR4" s="121"/>
      <c r="FS4" s="121"/>
      <c r="FT4" s="121"/>
      <c r="FU4" s="121"/>
      <c r="FV4" s="121"/>
      <c r="FW4" s="121"/>
      <c r="FX4" s="121"/>
      <c r="FY4" s="121"/>
      <c r="FZ4" s="121"/>
      <c r="GA4" s="121"/>
      <c r="GB4" s="121"/>
      <c r="GC4" s="121"/>
      <c r="GD4" s="121"/>
      <c r="GE4" s="121"/>
      <c r="GF4" s="121"/>
      <c r="GG4" s="121"/>
      <c r="GH4" s="121"/>
      <c r="GI4" s="121"/>
      <c r="GJ4" s="121"/>
      <c r="GK4" s="121"/>
      <c r="GL4" s="121"/>
      <c r="GM4" s="121"/>
      <c r="GN4" s="121"/>
      <c r="GO4" s="121"/>
      <c r="GP4" s="121"/>
      <c r="GQ4" s="121"/>
      <c r="GR4" s="121"/>
      <c r="GS4" s="121"/>
      <c r="GT4" s="121"/>
      <c r="GU4" s="121"/>
      <c r="GV4" s="121"/>
      <c r="GW4" s="121"/>
      <c r="GX4" s="121"/>
      <c r="GY4" s="121"/>
      <c r="GZ4" s="121"/>
      <c r="HA4" s="121"/>
      <c r="HB4" s="121"/>
      <c r="HC4" s="121"/>
      <c r="HD4" s="121"/>
      <c r="HE4" s="121"/>
      <c r="HF4" s="121"/>
      <c r="HG4" s="121"/>
      <c r="HH4" s="121"/>
      <c r="HI4" s="121"/>
      <c r="HJ4" s="121"/>
      <c r="HK4" s="121"/>
      <c r="HL4" s="121"/>
      <c r="HM4" s="121"/>
      <c r="HN4" s="121"/>
      <c r="HO4" s="121"/>
      <c r="HP4" s="121"/>
      <c r="HQ4" s="121"/>
      <c r="HR4" s="121"/>
      <c r="HS4" s="121"/>
      <c r="HT4" s="121"/>
      <c r="HU4" s="121"/>
      <c r="HV4" s="121"/>
      <c r="HW4" s="121"/>
      <c r="HX4" s="121"/>
      <c r="HY4" s="122"/>
      <c r="HZ4" s="72" t="s">
        <v>138</v>
      </c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  <c r="IL4" s="72"/>
      <c r="IM4" s="72"/>
      <c r="IN4" s="72"/>
      <c r="IO4" s="72"/>
      <c r="IP4" s="72"/>
      <c r="IQ4" s="72"/>
      <c r="IR4" s="72"/>
      <c r="IS4" s="72"/>
      <c r="IT4" s="72"/>
    </row>
    <row r="5" spans="1:293" ht="15" customHeight="1" x14ac:dyDescent="0.2">
      <c r="A5" s="80"/>
      <c r="B5" s="80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5" t="s">
        <v>332</v>
      </c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93" t="s">
        <v>174</v>
      </c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 t="s">
        <v>186</v>
      </c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93" t="s">
        <v>117</v>
      </c>
      <c r="HF5" s="93"/>
      <c r="HG5" s="93"/>
      <c r="HH5" s="93"/>
      <c r="HI5" s="93"/>
      <c r="HJ5" s="93"/>
      <c r="HK5" s="93"/>
      <c r="HL5" s="93"/>
      <c r="HM5" s="93"/>
      <c r="HN5" s="93"/>
      <c r="HO5" s="93"/>
      <c r="HP5" s="93"/>
      <c r="HQ5" s="93"/>
      <c r="HR5" s="93"/>
      <c r="HS5" s="93"/>
      <c r="HT5" s="93"/>
      <c r="HU5" s="93"/>
      <c r="HV5" s="93"/>
      <c r="HW5" s="93"/>
      <c r="HX5" s="93"/>
      <c r="HY5" s="93"/>
      <c r="HZ5" s="73" t="s">
        <v>139</v>
      </c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</row>
    <row r="6" spans="1:293" ht="4.1500000000000004" hidden="1" customHeight="1" x14ac:dyDescent="0.2">
      <c r="A6" s="80"/>
      <c r="B6" s="80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93"/>
      <c r="HF6" s="93"/>
      <c r="HG6" s="93"/>
      <c r="HH6" s="93"/>
      <c r="HI6" s="93"/>
      <c r="HJ6" s="93"/>
      <c r="HK6" s="93"/>
      <c r="HL6" s="93"/>
      <c r="HM6" s="93"/>
      <c r="HN6" s="93"/>
      <c r="HO6" s="93"/>
      <c r="HP6" s="93"/>
      <c r="HQ6" s="93"/>
      <c r="HR6" s="93"/>
      <c r="HS6" s="93"/>
      <c r="HT6" s="93"/>
      <c r="HU6" s="93"/>
      <c r="HV6" s="93"/>
      <c r="HW6" s="93"/>
      <c r="HX6" s="93"/>
      <c r="HY6" s="9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</row>
    <row r="7" spans="1:293" ht="16.149999999999999" hidden="1" customHeight="1" x14ac:dyDescent="0.2">
      <c r="A7" s="80"/>
      <c r="B7" s="80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</row>
    <row r="8" spans="1:293" ht="17.45" hidden="1" customHeight="1" x14ac:dyDescent="0.2">
      <c r="A8" s="80"/>
      <c r="B8" s="80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3"/>
      <c r="HS8" s="93"/>
      <c r="HT8" s="93"/>
      <c r="HU8" s="93"/>
      <c r="HV8" s="93"/>
      <c r="HW8" s="93"/>
      <c r="HX8" s="93"/>
      <c r="HY8" s="93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</row>
    <row r="9" spans="1:293" ht="18" hidden="1" customHeight="1" x14ac:dyDescent="0.2">
      <c r="A9" s="80"/>
      <c r="B9" s="80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93"/>
      <c r="HF9" s="93"/>
      <c r="HG9" s="93"/>
      <c r="HH9" s="93"/>
      <c r="HI9" s="93"/>
      <c r="HJ9" s="93"/>
      <c r="HK9" s="93"/>
      <c r="HL9" s="93"/>
      <c r="HM9" s="93"/>
      <c r="HN9" s="93"/>
      <c r="HO9" s="93"/>
      <c r="HP9" s="93"/>
      <c r="HQ9" s="93"/>
      <c r="HR9" s="93"/>
      <c r="HS9" s="93"/>
      <c r="HT9" s="93"/>
      <c r="HU9" s="93"/>
      <c r="HV9" s="93"/>
      <c r="HW9" s="93"/>
      <c r="HX9" s="93"/>
      <c r="HY9" s="9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</row>
    <row r="10" spans="1:293" ht="30" hidden="1" customHeight="1" x14ac:dyDescent="0.2">
      <c r="A10" s="80"/>
      <c r="B10" s="80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</row>
    <row r="11" spans="1:293" x14ac:dyDescent="0.2">
      <c r="A11" s="80"/>
      <c r="B11" s="80"/>
      <c r="C11" s="75" t="s">
        <v>631</v>
      </c>
      <c r="D11" s="75" t="s">
        <v>5</v>
      </c>
      <c r="E11" s="75" t="s">
        <v>6</v>
      </c>
      <c r="F11" s="75" t="s">
        <v>632</v>
      </c>
      <c r="G11" s="75" t="s">
        <v>7</v>
      </c>
      <c r="H11" s="75" t="s">
        <v>8</v>
      </c>
      <c r="I11" s="75" t="s">
        <v>633</v>
      </c>
      <c r="J11" s="75" t="s">
        <v>9</v>
      </c>
      <c r="K11" s="75" t="s">
        <v>10</v>
      </c>
      <c r="L11" s="75" t="s">
        <v>705</v>
      </c>
      <c r="M11" s="75" t="s">
        <v>9</v>
      </c>
      <c r="N11" s="75" t="s">
        <v>10</v>
      </c>
      <c r="O11" s="75" t="s">
        <v>634</v>
      </c>
      <c r="P11" s="75" t="s">
        <v>11</v>
      </c>
      <c r="Q11" s="75" t="s">
        <v>4</v>
      </c>
      <c r="R11" s="75" t="s">
        <v>635</v>
      </c>
      <c r="S11" s="75" t="s">
        <v>6</v>
      </c>
      <c r="T11" s="75" t="s">
        <v>12</v>
      </c>
      <c r="U11" s="75" t="s">
        <v>636</v>
      </c>
      <c r="V11" s="75" t="s">
        <v>6</v>
      </c>
      <c r="W11" s="75" t="s">
        <v>12</v>
      </c>
      <c r="X11" s="75" t="s">
        <v>637</v>
      </c>
      <c r="Y11" s="75"/>
      <c r="Z11" s="75"/>
      <c r="AA11" s="75" t="s">
        <v>638</v>
      </c>
      <c r="AB11" s="75"/>
      <c r="AC11" s="75"/>
      <c r="AD11" s="75" t="s">
        <v>639</v>
      </c>
      <c r="AE11" s="75"/>
      <c r="AF11" s="75"/>
      <c r="AG11" s="75" t="s">
        <v>706</v>
      </c>
      <c r="AH11" s="75"/>
      <c r="AI11" s="75"/>
      <c r="AJ11" s="75" t="s">
        <v>640</v>
      </c>
      <c r="AK11" s="75"/>
      <c r="AL11" s="75"/>
      <c r="AM11" s="75" t="s">
        <v>641</v>
      </c>
      <c r="AN11" s="75"/>
      <c r="AO11" s="75"/>
      <c r="AP11" s="73" t="s">
        <v>642</v>
      </c>
      <c r="AQ11" s="73"/>
      <c r="AR11" s="73"/>
      <c r="AS11" s="75" t="s">
        <v>643</v>
      </c>
      <c r="AT11" s="75"/>
      <c r="AU11" s="75"/>
      <c r="AV11" s="75" t="s">
        <v>644</v>
      </c>
      <c r="AW11" s="75"/>
      <c r="AX11" s="75"/>
      <c r="AY11" s="75" t="s">
        <v>645</v>
      </c>
      <c r="AZ11" s="75"/>
      <c r="BA11" s="75"/>
      <c r="BB11" s="75" t="s">
        <v>646</v>
      </c>
      <c r="BC11" s="75"/>
      <c r="BD11" s="75"/>
      <c r="BE11" s="75" t="s">
        <v>647</v>
      </c>
      <c r="BF11" s="75"/>
      <c r="BG11" s="75"/>
      <c r="BH11" s="73" t="s">
        <v>648</v>
      </c>
      <c r="BI11" s="73"/>
      <c r="BJ11" s="73"/>
      <c r="BK11" s="73" t="s">
        <v>707</v>
      </c>
      <c r="BL11" s="73"/>
      <c r="BM11" s="73"/>
      <c r="BN11" s="75" t="s">
        <v>649</v>
      </c>
      <c r="BO11" s="75"/>
      <c r="BP11" s="75"/>
      <c r="BQ11" s="75" t="s">
        <v>650</v>
      </c>
      <c r="BR11" s="75"/>
      <c r="BS11" s="75"/>
      <c r="BT11" s="73" t="s">
        <v>651</v>
      </c>
      <c r="BU11" s="73"/>
      <c r="BV11" s="73"/>
      <c r="BW11" s="75" t="s">
        <v>652</v>
      </c>
      <c r="BX11" s="75"/>
      <c r="BY11" s="75"/>
      <c r="BZ11" s="75" t="s">
        <v>653</v>
      </c>
      <c r="CA11" s="75"/>
      <c r="CB11" s="75"/>
      <c r="CC11" s="75" t="s">
        <v>654</v>
      </c>
      <c r="CD11" s="75"/>
      <c r="CE11" s="75"/>
      <c r="CF11" s="75" t="s">
        <v>655</v>
      </c>
      <c r="CG11" s="75"/>
      <c r="CH11" s="75"/>
      <c r="CI11" s="75" t="s">
        <v>656</v>
      </c>
      <c r="CJ11" s="75"/>
      <c r="CK11" s="75"/>
      <c r="CL11" s="75" t="s">
        <v>657</v>
      </c>
      <c r="CM11" s="75"/>
      <c r="CN11" s="75"/>
      <c r="CO11" s="75" t="s">
        <v>708</v>
      </c>
      <c r="CP11" s="75"/>
      <c r="CQ11" s="75"/>
      <c r="CR11" s="75" t="s">
        <v>658</v>
      </c>
      <c r="CS11" s="75"/>
      <c r="CT11" s="75"/>
      <c r="CU11" s="75" t="s">
        <v>659</v>
      </c>
      <c r="CV11" s="75"/>
      <c r="CW11" s="75"/>
      <c r="CX11" s="75" t="s">
        <v>660</v>
      </c>
      <c r="CY11" s="75"/>
      <c r="CZ11" s="75"/>
      <c r="DA11" s="75" t="s">
        <v>661</v>
      </c>
      <c r="DB11" s="75"/>
      <c r="DC11" s="75"/>
      <c r="DD11" s="73" t="s">
        <v>662</v>
      </c>
      <c r="DE11" s="73"/>
      <c r="DF11" s="73"/>
      <c r="DG11" s="73" t="s">
        <v>663</v>
      </c>
      <c r="DH11" s="73"/>
      <c r="DI11" s="73"/>
      <c r="DJ11" s="73" t="s">
        <v>664</v>
      </c>
      <c r="DK11" s="73"/>
      <c r="DL11" s="73"/>
      <c r="DM11" s="73" t="s">
        <v>709</v>
      </c>
      <c r="DN11" s="73"/>
      <c r="DO11" s="73"/>
      <c r="DP11" s="73" t="s">
        <v>665</v>
      </c>
      <c r="DQ11" s="73"/>
      <c r="DR11" s="73"/>
      <c r="DS11" s="73" t="s">
        <v>666</v>
      </c>
      <c r="DT11" s="73"/>
      <c r="DU11" s="73"/>
      <c r="DV11" s="73" t="s">
        <v>667</v>
      </c>
      <c r="DW11" s="73"/>
      <c r="DX11" s="73"/>
      <c r="DY11" s="73" t="s">
        <v>668</v>
      </c>
      <c r="DZ11" s="73"/>
      <c r="EA11" s="73"/>
      <c r="EB11" s="73" t="s">
        <v>669</v>
      </c>
      <c r="EC11" s="73"/>
      <c r="ED11" s="73"/>
      <c r="EE11" s="73" t="s">
        <v>670</v>
      </c>
      <c r="EF11" s="73"/>
      <c r="EG11" s="73"/>
      <c r="EH11" s="73" t="s">
        <v>710</v>
      </c>
      <c r="EI11" s="73"/>
      <c r="EJ11" s="73"/>
      <c r="EK11" s="73" t="s">
        <v>671</v>
      </c>
      <c r="EL11" s="73"/>
      <c r="EM11" s="73"/>
      <c r="EN11" s="73" t="s">
        <v>672</v>
      </c>
      <c r="EO11" s="73"/>
      <c r="EP11" s="73"/>
      <c r="EQ11" s="73" t="s">
        <v>673</v>
      </c>
      <c r="ER11" s="73"/>
      <c r="ES11" s="73"/>
      <c r="ET11" s="73" t="s">
        <v>674</v>
      </c>
      <c r="EU11" s="73"/>
      <c r="EV11" s="73"/>
      <c r="EW11" s="73" t="s">
        <v>675</v>
      </c>
      <c r="EX11" s="73"/>
      <c r="EY11" s="73"/>
      <c r="EZ11" s="73" t="s">
        <v>676</v>
      </c>
      <c r="FA11" s="73"/>
      <c r="FB11" s="73"/>
      <c r="FC11" s="73" t="s">
        <v>677</v>
      </c>
      <c r="FD11" s="73"/>
      <c r="FE11" s="73"/>
      <c r="FF11" s="73" t="s">
        <v>678</v>
      </c>
      <c r="FG11" s="73"/>
      <c r="FH11" s="73"/>
      <c r="FI11" s="73" t="s">
        <v>679</v>
      </c>
      <c r="FJ11" s="73"/>
      <c r="FK11" s="73"/>
      <c r="FL11" s="73" t="s">
        <v>711</v>
      </c>
      <c r="FM11" s="73"/>
      <c r="FN11" s="73"/>
      <c r="FO11" s="73" t="s">
        <v>680</v>
      </c>
      <c r="FP11" s="73"/>
      <c r="FQ11" s="73"/>
      <c r="FR11" s="73" t="s">
        <v>681</v>
      </c>
      <c r="FS11" s="73"/>
      <c r="FT11" s="73"/>
      <c r="FU11" s="73" t="s">
        <v>682</v>
      </c>
      <c r="FV11" s="73"/>
      <c r="FW11" s="73"/>
      <c r="FX11" s="73" t="s">
        <v>683</v>
      </c>
      <c r="FY11" s="73"/>
      <c r="FZ11" s="73"/>
      <c r="GA11" s="73" t="s">
        <v>684</v>
      </c>
      <c r="GB11" s="73"/>
      <c r="GC11" s="73"/>
      <c r="GD11" s="73" t="s">
        <v>685</v>
      </c>
      <c r="GE11" s="73"/>
      <c r="GF11" s="73"/>
      <c r="GG11" s="73" t="s">
        <v>686</v>
      </c>
      <c r="GH11" s="73"/>
      <c r="GI11" s="73"/>
      <c r="GJ11" s="73" t="s">
        <v>687</v>
      </c>
      <c r="GK11" s="73"/>
      <c r="GL11" s="73"/>
      <c r="GM11" s="73" t="s">
        <v>688</v>
      </c>
      <c r="GN11" s="73"/>
      <c r="GO11" s="73"/>
      <c r="GP11" s="73" t="s">
        <v>712</v>
      </c>
      <c r="GQ11" s="73"/>
      <c r="GR11" s="73"/>
      <c r="GS11" s="73" t="s">
        <v>689</v>
      </c>
      <c r="GT11" s="73"/>
      <c r="GU11" s="73"/>
      <c r="GV11" s="73" t="s">
        <v>690</v>
      </c>
      <c r="GW11" s="73"/>
      <c r="GX11" s="73"/>
      <c r="GY11" s="73" t="s">
        <v>691</v>
      </c>
      <c r="GZ11" s="73"/>
      <c r="HA11" s="73"/>
      <c r="HB11" s="73" t="s">
        <v>692</v>
      </c>
      <c r="HC11" s="73"/>
      <c r="HD11" s="73"/>
      <c r="HE11" s="73" t="s">
        <v>693</v>
      </c>
      <c r="HF11" s="73"/>
      <c r="HG11" s="73"/>
      <c r="HH11" s="73" t="s">
        <v>694</v>
      </c>
      <c r="HI11" s="73"/>
      <c r="HJ11" s="73"/>
      <c r="HK11" s="73" t="s">
        <v>695</v>
      </c>
      <c r="HL11" s="73"/>
      <c r="HM11" s="73"/>
      <c r="HN11" s="73" t="s">
        <v>696</v>
      </c>
      <c r="HO11" s="73"/>
      <c r="HP11" s="73"/>
      <c r="HQ11" s="73" t="s">
        <v>697</v>
      </c>
      <c r="HR11" s="73"/>
      <c r="HS11" s="73"/>
      <c r="HT11" s="73" t="s">
        <v>713</v>
      </c>
      <c r="HU11" s="73"/>
      <c r="HV11" s="73"/>
      <c r="HW11" s="73" t="s">
        <v>698</v>
      </c>
      <c r="HX11" s="73"/>
      <c r="HY11" s="73"/>
      <c r="HZ11" s="73" t="s">
        <v>699</v>
      </c>
      <c r="IA11" s="73"/>
      <c r="IB11" s="73"/>
      <c r="IC11" s="73" t="s">
        <v>700</v>
      </c>
      <c r="ID11" s="73"/>
      <c r="IE11" s="73"/>
      <c r="IF11" s="73" t="s">
        <v>701</v>
      </c>
      <c r="IG11" s="73"/>
      <c r="IH11" s="73"/>
      <c r="II11" s="73" t="s">
        <v>714</v>
      </c>
      <c r="IJ11" s="73"/>
      <c r="IK11" s="73"/>
      <c r="IL11" s="73" t="s">
        <v>702</v>
      </c>
      <c r="IM11" s="73"/>
      <c r="IN11" s="73"/>
      <c r="IO11" s="73" t="s">
        <v>703</v>
      </c>
      <c r="IP11" s="73"/>
      <c r="IQ11" s="73"/>
      <c r="IR11" s="73" t="s">
        <v>704</v>
      </c>
      <c r="IS11" s="73"/>
      <c r="IT11" s="73"/>
    </row>
    <row r="12" spans="1:293" ht="93" customHeight="1" x14ac:dyDescent="0.2">
      <c r="A12" s="80"/>
      <c r="B12" s="80"/>
      <c r="C12" s="71" t="s">
        <v>1337</v>
      </c>
      <c r="D12" s="71"/>
      <c r="E12" s="71"/>
      <c r="F12" s="71" t="s">
        <v>1338</v>
      </c>
      <c r="G12" s="71"/>
      <c r="H12" s="71"/>
      <c r="I12" s="71" t="s">
        <v>1339</v>
      </c>
      <c r="J12" s="71"/>
      <c r="K12" s="71"/>
      <c r="L12" s="71" t="s">
        <v>1340</v>
      </c>
      <c r="M12" s="71"/>
      <c r="N12" s="71"/>
      <c r="O12" s="71" t="s">
        <v>1341</v>
      </c>
      <c r="P12" s="71"/>
      <c r="Q12" s="71"/>
      <c r="R12" s="71" t="s">
        <v>1342</v>
      </c>
      <c r="S12" s="71"/>
      <c r="T12" s="71"/>
      <c r="U12" s="71" t="s">
        <v>1343</v>
      </c>
      <c r="V12" s="71"/>
      <c r="W12" s="71"/>
      <c r="X12" s="71" t="s">
        <v>1344</v>
      </c>
      <c r="Y12" s="71"/>
      <c r="Z12" s="71"/>
      <c r="AA12" s="71" t="s">
        <v>1345</v>
      </c>
      <c r="AB12" s="71"/>
      <c r="AC12" s="71"/>
      <c r="AD12" s="71" t="s">
        <v>1346</v>
      </c>
      <c r="AE12" s="71"/>
      <c r="AF12" s="71"/>
      <c r="AG12" s="71" t="s">
        <v>1347</v>
      </c>
      <c r="AH12" s="71"/>
      <c r="AI12" s="71"/>
      <c r="AJ12" s="71" t="s">
        <v>1348</v>
      </c>
      <c r="AK12" s="71"/>
      <c r="AL12" s="71"/>
      <c r="AM12" s="71" t="s">
        <v>1349</v>
      </c>
      <c r="AN12" s="71"/>
      <c r="AO12" s="71"/>
      <c r="AP12" s="71" t="s">
        <v>1350</v>
      </c>
      <c r="AQ12" s="71"/>
      <c r="AR12" s="71"/>
      <c r="AS12" s="71" t="s">
        <v>1351</v>
      </c>
      <c r="AT12" s="71"/>
      <c r="AU12" s="71"/>
      <c r="AV12" s="71" t="s">
        <v>1352</v>
      </c>
      <c r="AW12" s="71"/>
      <c r="AX12" s="71"/>
      <c r="AY12" s="71" t="s">
        <v>1353</v>
      </c>
      <c r="AZ12" s="71"/>
      <c r="BA12" s="71"/>
      <c r="BB12" s="71" t="s">
        <v>1354</v>
      </c>
      <c r="BC12" s="71"/>
      <c r="BD12" s="71"/>
      <c r="BE12" s="71" t="s">
        <v>1355</v>
      </c>
      <c r="BF12" s="71"/>
      <c r="BG12" s="71"/>
      <c r="BH12" s="71" t="s">
        <v>1356</v>
      </c>
      <c r="BI12" s="71"/>
      <c r="BJ12" s="71"/>
      <c r="BK12" s="71" t="s">
        <v>1357</v>
      </c>
      <c r="BL12" s="71"/>
      <c r="BM12" s="71"/>
      <c r="BN12" s="71" t="s">
        <v>1358</v>
      </c>
      <c r="BO12" s="71"/>
      <c r="BP12" s="71"/>
      <c r="BQ12" s="71" t="s">
        <v>1359</v>
      </c>
      <c r="BR12" s="71"/>
      <c r="BS12" s="71"/>
      <c r="BT12" s="71" t="s">
        <v>1360</v>
      </c>
      <c r="BU12" s="71"/>
      <c r="BV12" s="71"/>
      <c r="BW12" s="71" t="s">
        <v>1361</v>
      </c>
      <c r="BX12" s="71"/>
      <c r="BY12" s="71"/>
      <c r="BZ12" s="71" t="s">
        <v>1198</v>
      </c>
      <c r="CA12" s="71"/>
      <c r="CB12" s="71"/>
      <c r="CC12" s="71" t="s">
        <v>1362</v>
      </c>
      <c r="CD12" s="71"/>
      <c r="CE12" s="71"/>
      <c r="CF12" s="71" t="s">
        <v>1363</v>
      </c>
      <c r="CG12" s="71"/>
      <c r="CH12" s="71"/>
      <c r="CI12" s="71" t="s">
        <v>1364</v>
      </c>
      <c r="CJ12" s="71"/>
      <c r="CK12" s="71"/>
      <c r="CL12" s="71" t="s">
        <v>1365</v>
      </c>
      <c r="CM12" s="71"/>
      <c r="CN12" s="71"/>
      <c r="CO12" s="71" t="s">
        <v>1366</v>
      </c>
      <c r="CP12" s="71"/>
      <c r="CQ12" s="71"/>
      <c r="CR12" s="71" t="s">
        <v>1367</v>
      </c>
      <c r="CS12" s="71"/>
      <c r="CT12" s="71"/>
      <c r="CU12" s="71" t="s">
        <v>1368</v>
      </c>
      <c r="CV12" s="71"/>
      <c r="CW12" s="71"/>
      <c r="CX12" s="71" t="s">
        <v>1369</v>
      </c>
      <c r="CY12" s="71"/>
      <c r="CZ12" s="71"/>
      <c r="DA12" s="71" t="s">
        <v>1370</v>
      </c>
      <c r="DB12" s="71"/>
      <c r="DC12" s="71"/>
      <c r="DD12" s="71" t="s">
        <v>1371</v>
      </c>
      <c r="DE12" s="71"/>
      <c r="DF12" s="71"/>
      <c r="DG12" s="71" t="s">
        <v>1372</v>
      </c>
      <c r="DH12" s="71"/>
      <c r="DI12" s="71"/>
      <c r="DJ12" s="105" t="s">
        <v>1373</v>
      </c>
      <c r="DK12" s="105"/>
      <c r="DL12" s="105"/>
      <c r="DM12" s="105" t="s">
        <v>1374</v>
      </c>
      <c r="DN12" s="105"/>
      <c r="DO12" s="105"/>
      <c r="DP12" s="105" t="s">
        <v>1375</v>
      </c>
      <c r="DQ12" s="105"/>
      <c r="DR12" s="105"/>
      <c r="DS12" s="105" t="s">
        <v>1376</v>
      </c>
      <c r="DT12" s="105"/>
      <c r="DU12" s="105"/>
      <c r="DV12" s="105" t="s">
        <v>745</v>
      </c>
      <c r="DW12" s="105"/>
      <c r="DX12" s="105"/>
      <c r="DY12" s="71" t="s">
        <v>761</v>
      </c>
      <c r="DZ12" s="71"/>
      <c r="EA12" s="71"/>
      <c r="EB12" s="71" t="s">
        <v>762</v>
      </c>
      <c r="EC12" s="71"/>
      <c r="ED12" s="71"/>
      <c r="EE12" s="71" t="s">
        <v>1230</v>
      </c>
      <c r="EF12" s="71"/>
      <c r="EG12" s="71"/>
      <c r="EH12" s="71" t="s">
        <v>763</v>
      </c>
      <c r="EI12" s="71"/>
      <c r="EJ12" s="71"/>
      <c r="EK12" s="71" t="s">
        <v>1333</v>
      </c>
      <c r="EL12" s="71"/>
      <c r="EM12" s="71"/>
      <c r="EN12" s="71" t="s">
        <v>766</v>
      </c>
      <c r="EO12" s="71"/>
      <c r="EP12" s="71"/>
      <c r="EQ12" s="71" t="s">
        <v>1239</v>
      </c>
      <c r="ER12" s="71"/>
      <c r="ES12" s="71"/>
      <c r="ET12" s="71" t="s">
        <v>771</v>
      </c>
      <c r="EU12" s="71"/>
      <c r="EV12" s="71"/>
      <c r="EW12" s="71" t="s">
        <v>1242</v>
      </c>
      <c r="EX12" s="71"/>
      <c r="EY12" s="71"/>
      <c r="EZ12" s="71" t="s">
        <v>1244</v>
      </c>
      <c r="FA12" s="71"/>
      <c r="FB12" s="71"/>
      <c r="FC12" s="71" t="s">
        <v>1246</v>
      </c>
      <c r="FD12" s="71"/>
      <c r="FE12" s="71"/>
      <c r="FF12" s="71" t="s">
        <v>1334</v>
      </c>
      <c r="FG12" s="71"/>
      <c r="FH12" s="71"/>
      <c r="FI12" s="71" t="s">
        <v>1249</v>
      </c>
      <c r="FJ12" s="71"/>
      <c r="FK12" s="71"/>
      <c r="FL12" s="71" t="s">
        <v>775</v>
      </c>
      <c r="FM12" s="71"/>
      <c r="FN12" s="71"/>
      <c r="FO12" s="71" t="s">
        <v>1253</v>
      </c>
      <c r="FP12" s="71"/>
      <c r="FQ12" s="71"/>
      <c r="FR12" s="71" t="s">
        <v>1256</v>
      </c>
      <c r="FS12" s="71"/>
      <c r="FT12" s="71"/>
      <c r="FU12" s="71" t="s">
        <v>1260</v>
      </c>
      <c r="FV12" s="71"/>
      <c r="FW12" s="71"/>
      <c r="FX12" s="71" t="s">
        <v>1262</v>
      </c>
      <c r="FY12" s="71"/>
      <c r="FZ12" s="71"/>
      <c r="GA12" s="105" t="s">
        <v>1265</v>
      </c>
      <c r="GB12" s="105"/>
      <c r="GC12" s="105"/>
      <c r="GD12" s="71" t="s">
        <v>780</v>
      </c>
      <c r="GE12" s="71"/>
      <c r="GF12" s="71"/>
      <c r="GG12" s="105" t="s">
        <v>1272</v>
      </c>
      <c r="GH12" s="105"/>
      <c r="GI12" s="105"/>
      <c r="GJ12" s="105" t="s">
        <v>1273</v>
      </c>
      <c r="GK12" s="105"/>
      <c r="GL12" s="105"/>
      <c r="GM12" s="105" t="s">
        <v>1275</v>
      </c>
      <c r="GN12" s="105"/>
      <c r="GO12" s="105"/>
      <c r="GP12" s="105" t="s">
        <v>1276</v>
      </c>
      <c r="GQ12" s="105"/>
      <c r="GR12" s="105"/>
      <c r="GS12" s="105" t="s">
        <v>787</v>
      </c>
      <c r="GT12" s="105"/>
      <c r="GU12" s="105"/>
      <c r="GV12" s="105" t="s">
        <v>789</v>
      </c>
      <c r="GW12" s="105"/>
      <c r="GX12" s="105"/>
      <c r="GY12" s="105" t="s">
        <v>790</v>
      </c>
      <c r="GZ12" s="105"/>
      <c r="HA12" s="105"/>
      <c r="HB12" s="71" t="s">
        <v>1283</v>
      </c>
      <c r="HC12" s="71"/>
      <c r="HD12" s="71"/>
      <c r="HE12" s="71" t="s">
        <v>1285</v>
      </c>
      <c r="HF12" s="71"/>
      <c r="HG12" s="71"/>
      <c r="HH12" s="71" t="s">
        <v>796</v>
      </c>
      <c r="HI12" s="71"/>
      <c r="HJ12" s="71"/>
      <c r="HK12" s="71" t="s">
        <v>1286</v>
      </c>
      <c r="HL12" s="71"/>
      <c r="HM12" s="71"/>
      <c r="HN12" s="71" t="s">
        <v>1289</v>
      </c>
      <c r="HO12" s="71"/>
      <c r="HP12" s="71"/>
      <c r="HQ12" s="71" t="s">
        <v>799</v>
      </c>
      <c r="HR12" s="71"/>
      <c r="HS12" s="71"/>
      <c r="HT12" s="71" t="s">
        <v>797</v>
      </c>
      <c r="HU12" s="71"/>
      <c r="HV12" s="71"/>
      <c r="HW12" s="71" t="s">
        <v>618</v>
      </c>
      <c r="HX12" s="71"/>
      <c r="HY12" s="71"/>
      <c r="HZ12" s="71" t="s">
        <v>1298</v>
      </c>
      <c r="IA12" s="71"/>
      <c r="IB12" s="71"/>
      <c r="IC12" s="71" t="s">
        <v>1302</v>
      </c>
      <c r="ID12" s="71"/>
      <c r="IE12" s="71"/>
      <c r="IF12" s="71" t="s">
        <v>802</v>
      </c>
      <c r="IG12" s="71"/>
      <c r="IH12" s="71"/>
      <c r="II12" s="71" t="s">
        <v>1307</v>
      </c>
      <c r="IJ12" s="71"/>
      <c r="IK12" s="71"/>
      <c r="IL12" s="71" t="s">
        <v>1308</v>
      </c>
      <c r="IM12" s="71"/>
      <c r="IN12" s="71"/>
      <c r="IO12" s="71" t="s">
        <v>1312</v>
      </c>
      <c r="IP12" s="71"/>
      <c r="IQ12" s="71"/>
      <c r="IR12" s="71" t="s">
        <v>1316</v>
      </c>
      <c r="IS12" s="71"/>
      <c r="IT12" s="71"/>
    </row>
    <row r="13" spans="1:293" ht="82.5" customHeight="1" x14ac:dyDescent="0.2">
      <c r="A13" s="80"/>
      <c r="B13" s="80"/>
      <c r="C13" s="58" t="s">
        <v>30</v>
      </c>
      <c r="D13" s="58" t="s">
        <v>1166</v>
      </c>
      <c r="E13" s="58" t="s">
        <v>1167</v>
      </c>
      <c r="F13" s="58" t="s">
        <v>1168</v>
      </c>
      <c r="G13" s="58" t="s">
        <v>1169</v>
      </c>
      <c r="H13" s="58" t="s">
        <v>1060</v>
      </c>
      <c r="I13" s="58" t="s">
        <v>1170</v>
      </c>
      <c r="J13" s="58" t="s">
        <v>1171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1172</v>
      </c>
      <c r="Q13" s="58" t="s">
        <v>625</v>
      </c>
      <c r="R13" s="58" t="s">
        <v>719</v>
      </c>
      <c r="S13" s="58" t="s">
        <v>1173</v>
      </c>
      <c r="T13" s="58" t="s">
        <v>720</v>
      </c>
      <c r="U13" s="58" t="s">
        <v>1174</v>
      </c>
      <c r="V13" s="58" t="s">
        <v>1175</v>
      </c>
      <c r="W13" s="58" t="s">
        <v>1176</v>
      </c>
      <c r="X13" s="58" t="s">
        <v>721</v>
      </c>
      <c r="Y13" s="58" t="s">
        <v>722</v>
      </c>
      <c r="Z13" s="58" t="s">
        <v>1177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1178</v>
      </c>
      <c r="AG13" s="58" t="s">
        <v>1179</v>
      </c>
      <c r="AH13" s="58" t="s">
        <v>1180</v>
      </c>
      <c r="AI13" s="58" t="s">
        <v>1181</v>
      </c>
      <c r="AJ13" s="58" t="s">
        <v>1182</v>
      </c>
      <c r="AK13" s="58" t="s">
        <v>516</v>
      </c>
      <c r="AL13" s="58" t="s">
        <v>1183</v>
      </c>
      <c r="AM13" s="58" t="s">
        <v>724</v>
      </c>
      <c r="AN13" s="58" t="s">
        <v>725</v>
      </c>
      <c r="AO13" s="58" t="s">
        <v>1184</v>
      </c>
      <c r="AP13" s="58" t="s">
        <v>726</v>
      </c>
      <c r="AQ13" s="58" t="s">
        <v>1185</v>
      </c>
      <c r="AR13" s="58" t="s">
        <v>727</v>
      </c>
      <c r="AS13" s="58" t="s">
        <v>95</v>
      </c>
      <c r="AT13" s="58" t="s">
        <v>257</v>
      </c>
      <c r="AU13" s="58" t="s">
        <v>1186</v>
      </c>
      <c r="AV13" s="58" t="s">
        <v>728</v>
      </c>
      <c r="AW13" s="58" t="s">
        <v>729</v>
      </c>
      <c r="AX13" s="58" t="s">
        <v>1187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1188</v>
      </c>
      <c r="BH13" s="58" t="s">
        <v>1189</v>
      </c>
      <c r="BI13" s="58" t="s">
        <v>736</v>
      </c>
      <c r="BJ13" s="58" t="s">
        <v>1190</v>
      </c>
      <c r="BK13" s="58" t="s">
        <v>737</v>
      </c>
      <c r="BL13" s="58" t="s">
        <v>738</v>
      </c>
      <c r="BM13" s="58" t="s">
        <v>1191</v>
      </c>
      <c r="BN13" s="58" t="s">
        <v>1192</v>
      </c>
      <c r="BO13" s="58" t="s">
        <v>1193</v>
      </c>
      <c r="BP13" s="58" t="s">
        <v>723</v>
      </c>
      <c r="BQ13" s="58" t="s">
        <v>1194</v>
      </c>
      <c r="BR13" s="58" t="s">
        <v>1195</v>
      </c>
      <c r="BS13" s="58" t="s">
        <v>1196</v>
      </c>
      <c r="BT13" s="58" t="s">
        <v>739</v>
      </c>
      <c r="BU13" s="58" t="s">
        <v>740</v>
      </c>
      <c r="BV13" s="58" t="s">
        <v>1197</v>
      </c>
      <c r="BW13" s="58" t="s">
        <v>741</v>
      </c>
      <c r="BX13" s="58" t="s">
        <v>742</v>
      </c>
      <c r="BY13" s="58" t="s">
        <v>743</v>
      </c>
      <c r="BZ13" s="58" t="s">
        <v>1198</v>
      </c>
      <c r="CA13" s="58" t="s">
        <v>1199</v>
      </c>
      <c r="CB13" s="58" t="s">
        <v>1200</v>
      </c>
      <c r="CC13" s="58" t="s">
        <v>1201</v>
      </c>
      <c r="CD13" s="58" t="s">
        <v>746</v>
      </c>
      <c r="CE13" s="58" t="s">
        <v>747</v>
      </c>
      <c r="CF13" s="58" t="s">
        <v>1202</v>
      </c>
      <c r="CG13" s="58" t="s">
        <v>1203</v>
      </c>
      <c r="CH13" s="58" t="s">
        <v>744</v>
      </c>
      <c r="CI13" s="58" t="s">
        <v>1204</v>
      </c>
      <c r="CJ13" s="58" t="s">
        <v>1205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1206</v>
      </c>
      <c r="CQ13" s="58" t="s">
        <v>750</v>
      </c>
      <c r="CR13" s="58" t="s">
        <v>751</v>
      </c>
      <c r="CS13" s="58" t="s">
        <v>1207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1208</v>
      </c>
      <c r="CY13" s="58" t="s">
        <v>1209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1210</v>
      </c>
      <c r="DG13" s="58" t="s">
        <v>1211</v>
      </c>
      <c r="DH13" s="58" t="s">
        <v>1212</v>
      </c>
      <c r="DI13" s="58" t="s">
        <v>1213</v>
      </c>
      <c r="DJ13" s="59" t="s">
        <v>360</v>
      </c>
      <c r="DK13" s="58" t="s">
        <v>1214</v>
      </c>
      <c r="DL13" s="59" t="s">
        <v>1215</v>
      </c>
      <c r="DM13" s="59" t="s">
        <v>758</v>
      </c>
      <c r="DN13" s="58" t="s">
        <v>1216</v>
      </c>
      <c r="DO13" s="59" t="s">
        <v>759</v>
      </c>
      <c r="DP13" s="59" t="s">
        <v>760</v>
      </c>
      <c r="DQ13" s="58" t="s">
        <v>1332</v>
      </c>
      <c r="DR13" s="59" t="s">
        <v>1217</v>
      </c>
      <c r="DS13" s="59" t="s">
        <v>1218</v>
      </c>
      <c r="DT13" s="58" t="s">
        <v>1219</v>
      </c>
      <c r="DU13" s="59" t="s">
        <v>1220</v>
      </c>
      <c r="DV13" s="59" t="s">
        <v>1221</v>
      </c>
      <c r="DW13" s="58" t="s">
        <v>1222</v>
      </c>
      <c r="DX13" s="59" t="s">
        <v>1223</v>
      </c>
      <c r="DY13" s="58" t="s">
        <v>1224</v>
      </c>
      <c r="DZ13" s="58" t="s">
        <v>1225</v>
      </c>
      <c r="EA13" s="58" t="s">
        <v>1226</v>
      </c>
      <c r="EB13" s="58" t="s">
        <v>1227</v>
      </c>
      <c r="EC13" s="58" t="s">
        <v>1228</v>
      </c>
      <c r="ED13" s="58" t="s">
        <v>1229</v>
      </c>
      <c r="EE13" s="58" t="s">
        <v>1231</v>
      </c>
      <c r="EF13" s="58" t="s">
        <v>1232</v>
      </c>
      <c r="EG13" s="58" t="s">
        <v>1233</v>
      </c>
      <c r="EH13" s="58" t="s">
        <v>764</v>
      </c>
      <c r="EI13" s="58" t="s">
        <v>765</v>
      </c>
      <c r="EJ13" s="58" t="s">
        <v>1234</v>
      </c>
      <c r="EK13" s="58" t="s">
        <v>1235</v>
      </c>
      <c r="EL13" s="58" t="s">
        <v>1236</v>
      </c>
      <c r="EM13" s="58" t="s">
        <v>1237</v>
      </c>
      <c r="EN13" s="58" t="s">
        <v>767</v>
      </c>
      <c r="EO13" s="58" t="s">
        <v>768</v>
      </c>
      <c r="EP13" s="58" t="s">
        <v>1238</v>
      </c>
      <c r="EQ13" s="58" t="s">
        <v>769</v>
      </c>
      <c r="ER13" s="58" t="s">
        <v>770</v>
      </c>
      <c r="ES13" s="58" t="s">
        <v>1240</v>
      </c>
      <c r="ET13" s="58" t="s">
        <v>772</v>
      </c>
      <c r="EU13" s="58" t="s">
        <v>773</v>
      </c>
      <c r="EV13" s="58" t="s">
        <v>1241</v>
      </c>
      <c r="EW13" s="58" t="s">
        <v>772</v>
      </c>
      <c r="EX13" s="58" t="s">
        <v>773</v>
      </c>
      <c r="EY13" s="58" t="s">
        <v>1243</v>
      </c>
      <c r="EZ13" s="58" t="s">
        <v>198</v>
      </c>
      <c r="FA13" s="58" t="s">
        <v>1245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1247</v>
      </c>
      <c r="FH13" s="58" t="s">
        <v>1248</v>
      </c>
      <c r="FI13" s="58" t="s">
        <v>16</v>
      </c>
      <c r="FJ13" s="58" t="s">
        <v>17</v>
      </c>
      <c r="FK13" s="58" t="s">
        <v>147</v>
      </c>
      <c r="FL13" s="58" t="s">
        <v>1250</v>
      </c>
      <c r="FM13" s="58" t="s">
        <v>1251</v>
      </c>
      <c r="FN13" s="58" t="s">
        <v>1252</v>
      </c>
      <c r="FO13" s="58" t="s">
        <v>1254</v>
      </c>
      <c r="FP13" s="58" t="s">
        <v>1255</v>
      </c>
      <c r="FQ13" s="58" t="s">
        <v>1257</v>
      </c>
      <c r="FR13" s="58" t="s">
        <v>776</v>
      </c>
      <c r="FS13" s="58" t="s">
        <v>1258</v>
      </c>
      <c r="FT13" s="58" t="s">
        <v>1259</v>
      </c>
      <c r="FU13" s="58" t="s">
        <v>777</v>
      </c>
      <c r="FV13" s="58" t="s">
        <v>778</v>
      </c>
      <c r="FW13" s="58" t="s">
        <v>1261</v>
      </c>
      <c r="FX13" s="58" t="s">
        <v>1263</v>
      </c>
      <c r="FY13" s="58" t="s">
        <v>779</v>
      </c>
      <c r="FZ13" s="58" t="s">
        <v>1264</v>
      </c>
      <c r="GA13" s="59" t="s">
        <v>1266</v>
      </c>
      <c r="GB13" s="58" t="s">
        <v>1267</v>
      </c>
      <c r="GC13" s="59" t="s">
        <v>1268</v>
      </c>
      <c r="GD13" s="58" t="s">
        <v>1269</v>
      </c>
      <c r="GE13" s="58" t="s">
        <v>1270</v>
      </c>
      <c r="GF13" s="58" t="s">
        <v>1271</v>
      </c>
      <c r="GG13" s="59" t="s">
        <v>152</v>
      </c>
      <c r="GH13" s="58" t="s">
        <v>781</v>
      </c>
      <c r="GI13" s="59" t="s">
        <v>782</v>
      </c>
      <c r="GJ13" s="59" t="s">
        <v>1274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1277</v>
      </c>
      <c r="GS13" s="59" t="s">
        <v>1278</v>
      </c>
      <c r="GT13" s="58" t="s">
        <v>788</v>
      </c>
      <c r="GU13" s="59" t="s">
        <v>1279</v>
      </c>
      <c r="GV13" s="59" t="s">
        <v>1280</v>
      </c>
      <c r="GW13" s="58" t="s">
        <v>1281</v>
      </c>
      <c r="GX13" s="59" t="s">
        <v>1282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1284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1287</v>
      </c>
      <c r="HL13" s="58" t="s">
        <v>795</v>
      </c>
      <c r="HM13" s="58" t="s">
        <v>1288</v>
      </c>
      <c r="HN13" s="58" t="s">
        <v>1290</v>
      </c>
      <c r="HO13" s="58" t="s">
        <v>1291</v>
      </c>
      <c r="HP13" s="58" t="s">
        <v>1292</v>
      </c>
      <c r="HQ13" s="58" t="s">
        <v>800</v>
      </c>
      <c r="HR13" s="58" t="s">
        <v>801</v>
      </c>
      <c r="HS13" s="58" t="s">
        <v>1293</v>
      </c>
      <c r="HT13" s="58" t="s">
        <v>1335</v>
      </c>
      <c r="HU13" s="58" t="s">
        <v>798</v>
      </c>
      <c r="HV13" s="58" t="s">
        <v>1294</v>
      </c>
      <c r="HW13" s="58" t="s">
        <v>1295</v>
      </c>
      <c r="HX13" s="58" t="s">
        <v>1296</v>
      </c>
      <c r="HY13" s="58" t="s">
        <v>1297</v>
      </c>
      <c r="HZ13" s="58" t="s">
        <v>1299</v>
      </c>
      <c r="IA13" s="58" t="s">
        <v>1300</v>
      </c>
      <c r="IB13" s="58" t="s">
        <v>1301</v>
      </c>
      <c r="IC13" s="58" t="s">
        <v>1303</v>
      </c>
      <c r="ID13" s="58" t="s">
        <v>1304</v>
      </c>
      <c r="IE13" s="58" t="s">
        <v>1305</v>
      </c>
      <c r="IF13" s="58" t="s">
        <v>803</v>
      </c>
      <c r="IG13" s="58" t="s">
        <v>804</v>
      </c>
      <c r="IH13" s="58" t="s">
        <v>1306</v>
      </c>
      <c r="II13" s="58" t="s">
        <v>148</v>
      </c>
      <c r="IJ13" s="58" t="s">
        <v>235</v>
      </c>
      <c r="IK13" s="58" t="s">
        <v>209</v>
      </c>
      <c r="IL13" s="58" t="s">
        <v>1309</v>
      </c>
      <c r="IM13" s="58" t="s">
        <v>1310</v>
      </c>
      <c r="IN13" s="58" t="s">
        <v>1311</v>
      </c>
      <c r="IO13" s="58" t="s">
        <v>1313</v>
      </c>
      <c r="IP13" s="58" t="s">
        <v>1314</v>
      </c>
      <c r="IQ13" s="58" t="s">
        <v>1315</v>
      </c>
      <c r="IR13" s="58" t="s">
        <v>1317</v>
      </c>
      <c r="IS13" s="58" t="s">
        <v>1318</v>
      </c>
      <c r="IT13" s="58" t="s">
        <v>1319</v>
      </c>
    </row>
    <row r="14" spans="1:293" x14ac:dyDescent="0.2">
      <c r="A14" s="2">
        <v>1</v>
      </c>
      <c r="B14" s="4" t="s">
        <v>1407</v>
      </c>
      <c r="C14" s="4"/>
      <c r="D14" s="4"/>
      <c r="E14" s="4">
        <v>1</v>
      </c>
      <c r="F14" s="4"/>
      <c r="G14" s="4"/>
      <c r="H14" s="4">
        <v>1</v>
      </c>
      <c r="I14" s="4"/>
      <c r="J14" s="4"/>
      <c r="K14" s="4">
        <v>1</v>
      </c>
      <c r="L14" s="4"/>
      <c r="M14" s="4"/>
      <c r="N14" s="4">
        <v>1</v>
      </c>
      <c r="O14" s="4"/>
      <c r="P14" s="4"/>
      <c r="Q14" s="4">
        <v>1</v>
      </c>
      <c r="R14" s="4"/>
      <c r="S14" s="4"/>
      <c r="T14" s="4">
        <v>1</v>
      </c>
      <c r="U14" s="4"/>
      <c r="V14" s="4"/>
      <c r="W14" s="4">
        <v>1</v>
      </c>
      <c r="X14" s="4"/>
      <c r="Y14" s="4"/>
      <c r="Z14" s="4">
        <v>1</v>
      </c>
      <c r="AA14" s="4"/>
      <c r="AB14" s="4"/>
      <c r="AC14" s="4">
        <v>1</v>
      </c>
      <c r="AD14" s="4"/>
      <c r="AE14" s="4"/>
      <c r="AF14" s="4">
        <v>1</v>
      </c>
      <c r="AG14" s="4"/>
      <c r="AH14" s="4"/>
      <c r="AI14" s="4">
        <v>1</v>
      </c>
      <c r="AJ14" s="4"/>
      <c r="AK14" s="4"/>
      <c r="AL14" s="4">
        <v>1</v>
      </c>
      <c r="AM14" s="4"/>
      <c r="AN14" s="4"/>
      <c r="AO14" s="4">
        <v>1</v>
      </c>
      <c r="AP14" s="4"/>
      <c r="AQ14" s="4"/>
      <c r="AR14" s="4">
        <v>1</v>
      </c>
      <c r="AS14" s="4"/>
      <c r="AT14" s="4"/>
      <c r="AU14" s="4">
        <v>1</v>
      </c>
      <c r="AV14" s="4"/>
      <c r="AW14" s="4"/>
      <c r="AX14" s="4">
        <v>1</v>
      </c>
      <c r="AY14" s="4"/>
      <c r="AZ14" s="4"/>
      <c r="BA14" s="4">
        <v>1</v>
      </c>
      <c r="BB14" s="4"/>
      <c r="BC14" s="4"/>
      <c r="BD14" s="4">
        <v>1</v>
      </c>
      <c r="BE14" s="4"/>
      <c r="BF14" s="4"/>
      <c r="BG14" s="4">
        <v>1</v>
      </c>
      <c r="BH14" s="4"/>
      <c r="BI14" s="4"/>
      <c r="BJ14" s="4">
        <v>1</v>
      </c>
      <c r="BK14" s="4"/>
      <c r="BL14" s="4"/>
      <c r="BM14" s="4">
        <v>1</v>
      </c>
      <c r="BN14" s="4"/>
      <c r="BO14" s="4"/>
      <c r="BP14" s="4">
        <v>1</v>
      </c>
      <c r="BQ14" s="4"/>
      <c r="BR14" s="4"/>
      <c r="BS14" s="4">
        <v>1</v>
      </c>
      <c r="BT14" s="4"/>
      <c r="BU14" s="4"/>
      <c r="BV14" s="4">
        <v>1</v>
      </c>
      <c r="BW14" s="4"/>
      <c r="BX14" s="4"/>
      <c r="BY14" s="4">
        <v>1</v>
      </c>
      <c r="BZ14" s="4"/>
      <c r="CA14" s="4"/>
      <c r="CB14" s="4">
        <v>1</v>
      </c>
      <c r="CC14" s="4"/>
      <c r="CD14" s="4"/>
      <c r="CE14" s="4">
        <v>1</v>
      </c>
      <c r="CF14" s="4"/>
      <c r="CG14" s="4"/>
      <c r="CH14" s="4">
        <v>1</v>
      </c>
      <c r="CI14" s="4"/>
      <c r="CJ14" s="4"/>
      <c r="CK14" s="4">
        <v>1</v>
      </c>
      <c r="CL14" s="4"/>
      <c r="CM14" s="4"/>
      <c r="CN14" s="4">
        <v>1</v>
      </c>
      <c r="CO14" s="4"/>
      <c r="CP14" s="4"/>
      <c r="CQ14" s="4">
        <v>1</v>
      </c>
      <c r="CR14" s="4"/>
      <c r="CS14" s="4"/>
      <c r="CT14" s="4">
        <v>1</v>
      </c>
      <c r="CU14" s="4"/>
      <c r="CV14" s="4"/>
      <c r="CW14" s="4">
        <v>1</v>
      </c>
      <c r="CX14" s="4"/>
      <c r="CY14" s="4"/>
      <c r="CZ14" s="4">
        <v>1</v>
      </c>
      <c r="DA14" s="4"/>
      <c r="DB14" s="4"/>
      <c r="DC14" s="4">
        <v>1</v>
      </c>
      <c r="DD14" s="4"/>
      <c r="DE14" s="4"/>
      <c r="DF14" s="4">
        <v>1</v>
      </c>
      <c r="DG14" s="4"/>
      <c r="DH14" s="4"/>
      <c r="DI14" s="4">
        <v>1</v>
      </c>
      <c r="DJ14" s="4"/>
      <c r="DK14" s="4"/>
      <c r="DL14" s="4">
        <v>1</v>
      </c>
      <c r="DM14" s="4"/>
      <c r="DN14" s="4"/>
      <c r="DO14" s="4">
        <v>1</v>
      </c>
      <c r="DP14" s="4"/>
      <c r="DQ14" s="4"/>
      <c r="DR14" s="4">
        <v>1</v>
      </c>
      <c r="DS14" s="4"/>
      <c r="DT14" s="4"/>
      <c r="DU14" s="4">
        <v>1</v>
      </c>
      <c r="DV14" s="4"/>
      <c r="DW14" s="4"/>
      <c r="DX14" s="4">
        <v>1</v>
      </c>
      <c r="DY14" s="4"/>
      <c r="DZ14" s="4"/>
      <c r="EA14" s="4">
        <v>1</v>
      </c>
      <c r="EB14" s="4"/>
      <c r="EC14" s="4"/>
      <c r="ED14" s="4">
        <v>1</v>
      </c>
      <c r="EE14" s="4"/>
      <c r="EF14" s="4"/>
      <c r="EG14" s="4">
        <v>1</v>
      </c>
      <c r="EH14" s="4"/>
      <c r="EI14" s="4"/>
      <c r="EJ14" s="4">
        <v>1</v>
      </c>
      <c r="EK14" s="4"/>
      <c r="EL14" s="4"/>
      <c r="EM14" s="4">
        <v>1</v>
      </c>
      <c r="EN14" s="4"/>
      <c r="EO14" s="4"/>
      <c r="EP14" s="4">
        <v>1</v>
      </c>
      <c r="EQ14" s="4"/>
      <c r="ER14" s="4"/>
      <c r="ES14" s="4">
        <v>1</v>
      </c>
      <c r="ET14" s="4"/>
      <c r="EU14" s="4"/>
      <c r="EV14" s="4">
        <v>1</v>
      </c>
      <c r="EW14" s="4"/>
      <c r="EX14" s="4"/>
      <c r="EY14" s="4">
        <v>1</v>
      </c>
      <c r="EZ14" s="4"/>
      <c r="FA14" s="4"/>
      <c r="FB14" s="4">
        <v>1</v>
      </c>
      <c r="FC14" s="4"/>
      <c r="FD14" s="4"/>
      <c r="FE14" s="4">
        <v>1</v>
      </c>
      <c r="FF14" s="4"/>
      <c r="FG14" s="4"/>
      <c r="FH14" s="4">
        <v>1</v>
      </c>
      <c r="FI14" s="4"/>
      <c r="FJ14" s="4"/>
      <c r="FK14" s="4">
        <v>1</v>
      </c>
      <c r="FL14" s="4"/>
      <c r="FM14" s="4"/>
      <c r="FN14" s="4">
        <v>1</v>
      </c>
      <c r="FO14" s="4"/>
      <c r="FP14" s="4"/>
      <c r="FQ14" s="4">
        <v>1</v>
      </c>
      <c r="FR14" s="4"/>
      <c r="FS14" s="4"/>
      <c r="FT14" s="4">
        <v>1</v>
      </c>
      <c r="FU14" s="4"/>
      <c r="FV14" s="4"/>
      <c r="FW14" s="4">
        <v>1</v>
      </c>
      <c r="FX14" s="4"/>
      <c r="FY14" s="4"/>
      <c r="FZ14" s="4">
        <v>1</v>
      </c>
      <c r="GA14" s="4"/>
      <c r="GB14" s="4"/>
      <c r="GC14" s="4">
        <v>1</v>
      </c>
      <c r="GD14" s="4"/>
      <c r="GE14" s="4"/>
      <c r="GF14" s="4">
        <v>1</v>
      </c>
      <c r="GG14" s="4"/>
      <c r="GH14" s="4"/>
      <c r="GI14" s="4">
        <v>1</v>
      </c>
      <c r="GJ14" s="4"/>
      <c r="GK14" s="4"/>
      <c r="GL14" s="4">
        <v>1</v>
      </c>
      <c r="GM14" s="4"/>
      <c r="GN14" s="4"/>
      <c r="GO14" s="4">
        <v>1</v>
      </c>
      <c r="GP14" s="4"/>
      <c r="GQ14" s="4"/>
      <c r="GR14" s="4">
        <v>1</v>
      </c>
      <c r="GS14" s="4"/>
      <c r="GT14" s="4"/>
      <c r="GU14" s="4">
        <v>1</v>
      </c>
      <c r="GV14" s="4"/>
      <c r="GW14" s="4"/>
      <c r="GX14" s="4">
        <v>1</v>
      </c>
      <c r="GY14" s="4"/>
      <c r="GZ14" s="4"/>
      <c r="HA14" s="4">
        <v>1</v>
      </c>
      <c r="HB14" s="4"/>
      <c r="HC14" s="4"/>
      <c r="HD14" s="4">
        <v>1</v>
      </c>
      <c r="HE14" s="4"/>
      <c r="HF14" s="4"/>
      <c r="HG14" s="4">
        <v>1</v>
      </c>
      <c r="HH14" s="4"/>
      <c r="HI14" s="4"/>
      <c r="HJ14" s="4">
        <v>1</v>
      </c>
      <c r="HK14" s="4"/>
      <c r="HL14" s="4"/>
      <c r="HM14" s="4">
        <v>1</v>
      </c>
      <c r="HN14" s="4"/>
      <c r="HO14" s="4"/>
      <c r="HP14" s="4">
        <v>1</v>
      </c>
      <c r="HQ14" s="4"/>
      <c r="HR14" s="4"/>
      <c r="HS14" s="4">
        <v>1</v>
      </c>
      <c r="HT14" s="4"/>
      <c r="HU14" s="4"/>
      <c r="HV14" s="4">
        <v>1</v>
      </c>
      <c r="HW14" s="4"/>
      <c r="HX14" s="4"/>
      <c r="HY14" s="4">
        <v>1</v>
      </c>
      <c r="HZ14" s="4"/>
      <c r="IA14" s="4"/>
      <c r="IB14" s="4">
        <v>1</v>
      </c>
      <c r="IC14" s="4"/>
      <c r="ID14" s="4"/>
      <c r="IE14" s="4">
        <v>1</v>
      </c>
      <c r="IF14" s="4"/>
      <c r="IG14" s="4"/>
      <c r="IH14" s="4">
        <v>1</v>
      </c>
      <c r="II14" s="4"/>
      <c r="IJ14" s="4"/>
      <c r="IK14" s="4">
        <v>1</v>
      </c>
      <c r="IL14" s="4"/>
      <c r="IM14" s="4"/>
      <c r="IN14" s="4">
        <v>1</v>
      </c>
      <c r="IO14" s="4"/>
      <c r="IP14" s="4"/>
      <c r="IQ14" s="4">
        <v>1</v>
      </c>
      <c r="IR14" s="4"/>
      <c r="IS14" s="4"/>
      <c r="IT14" s="4">
        <v>1</v>
      </c>
      <c r="IU14" s="22"/>
      <c r="IV14" s="22"/>
      <c r="IW14" s="22"/>
      <c r="IX14" s="22"/>
      <c r="IY14" s="22"/>
      <c r="IZ14" s="22"/>
      <c r="JA14" s="22"/>
      <c r="JB14" s="22"/>
      <c r="JC14" s="22"/>
      <c r="JD14" s="22"/>
      <c r="JE14" s="22"/>
      <c r="JF14" s="22"/>
      <c r="JG14" s="22"/>
      <c r="JH14" s="22"/>
      <c r="JI14" s="22"/>
      <c r="JJ14" s="22"/>
      <c r="JK14" s="22"/>
      <c r="JL14" s="22"/>
      <c r="JM14" s="22"/>
      <c r="JN14" s="22"/>
      <c r="JO14" s="22"/>
      <c r="JP14" s="22"/>
      <c r="JQ14" s="22"/>
      <c r="JR14" s="22"/>
      <c r="JS14" s="22"/>
      <c r="JT14" s="22"/>
      <c r="JU14" s="22"/>
      <c r="JV14" s="22"/>
      <c r="JW14" s="22"/>
      <c r="JX14" s="22"/>
      <c r="JY14" s="22"/>
      <c r="JZ14" s="22"/>
      <c r="KA14" s="22"/>
      <c r="KB14" s="22"/>
      <c r="KC14" s="22"/>
      <c r="KD14" s="22"/>
      <c r="KE14" s="22"/>
      <c r="KF14" s="22"/>
      <c r="KG14" s="22"/>
    </row>
    <row r="15" spans="1:293" x14ac:dyDescent="0.2">
      <c r="A15" s="2">
        <v>2</v>
      </c>
      <c r="B15" s="4" t="s">
        <v>1408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>
        <v>1</v>
      </c>
      <c r="HS15" s="4"/>
      <c r="HT15" s="4"/>
      <c r="HU15" s="4">
        <v>1</v>
      </c>
      <c r="HV15" s="4"/>
      <c r="HW15" s="4"/>
      <c r="HX15" s="4">
        <v>1</v>
      </c>
      <c r="HY15" s="4"/>
      <c r="HZ15" s="4"/>
      <c r="IA15" s="4">
        <v>1</v>
      </c>
      <c r="IB15" s="4"/>
      <c r="IC15" s="4"/>
      <c r="ID15" s="4">
        <v>1</v>
      </c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>
        <v>1</v>
      </c>
      <c r="IQ15" s="4"/>
      <c r="IR15" s="4"/>
      <c r="IS15" s="4">
        <v>1</v>
      </c>
      <c r="IT15" s="4"/>
      <c r="IU15" s="22"/>
      <c r="IV15" s="22"/>
      <c r="IW15" s="22"/>
      <c r="IX15" s="22"/>
      <c r="IY15" s="22"/>
      <c r="IZ15" s="22"/>
      <c r="JA15" s="22"/>
      <c r="JB15" s="22"/>
      <c r="JC15" s="22"/>
      <c r="JD15" s="22"/>
      <c r="JE15" s="22"/>
      <c r="JF15" s="22"/>
      <c r="JG15" s="22"/>
      <c r="JH15" s="22"/>
      <c r="JI15" s="22"/>
      <c r="JJ15" s="22"/>
      <c r="JK15" s="22"/>
      <c r="JL15" s="22"/>
      <c r="JM15" s="22"/>
      <c r="JN15" s="22"/>
      <c r="JO15" s="22"/>
      <c r="JP15" s="22"/>
      <c r="JQ15" s="22"/>
      <c r="JR15" s="22"/>
      <c r="JS15" s="22"/>
      <c r="JT15" s="22"/>
      <c r="JU15" s="22"/>
      <c r="JV15" s="22"/>
      <c r="JW15" s="22"/>
      <c r="JX15" s="22"/>
      <c r="JY15" s="22"/>
      <c r="JZ15" s="22"/>
      <c r="KA15" s="22"/>
      <c r="KB15" s="22"/>
      <c r="KC15" s="22"/>
      <c r="KD15" s="22"/>
      <c r="KE15" s="22"/>
      <c r="KF15" s="22"/>
      <c r="KG15" s="22"/>
    </row>
    <row r="16" spans="1:293" x14ac:dyDescent="0.2">
      <c r="A16" s="2">
        <v>3</v>
      </c>
      <c r="B16" s="4" t="s">
        <v>1409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4"/>
      <c r="GT16" s="4">
        <v>1</v>
      </c>
      <c r="GU16" s="4"/>
      <c r="GV16" s="4"/>
      <c r="GW16" s="4">
        <v>1</v>
      </c>
      <c r="GX16" s="4"/>
      <c r="GY16" s="4"/>
      <c r="GZ16" s="4">
        <v>1</v>
      </c>
      <c r="HA16" s="4"/>
      <c r="HB16" s="4"/>
      <c r="HC16" s="4">
        <v>1</v>
      </c>
      <c r="HD16" s="4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>
        <v>1</v>
      </c>
      <c r="HS16" s="4"/>
      <c r="HT16" s="4"/>
      <c r="HU16" s="4">
        <v>1</v>
      </c>
      <c r="HV16" s="4"/>
      <c r="HW16" s="4"/>
      <c r="HX16" s="4">
        <v>1</v>
      </c>
      <c r="HY16" s="4"/>
      <c r="HZ16" s="4"/>
      <c r="IA16" s="4">
        <v>1</v>
      </c>
      <c r="IB16" s="4"/>
      <c r="IC16" s="4"/>
      <c r="ID16" s="4">
        <v>1</v>
      </c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  <c r="IU16" s="22"/>
      <c r="IV16" s="22"/>
      <c r="IW16" s="22"/>
      <c r="IX16" s="22"/>
      <c r="IY16" s="22"/>
      <c r="IZ16" s="22"/>
      <c r="JA16" s="22"/>
      <c r="JB16" s="22"/>
      <c r="JC16" s="22"/>
      <c r="JD16" s="22"/>
      <c r="JE16" s="22"/>
      <c r="JF16" s="22"/>
      <c r="JG16" s="22"/>
      <c r="JH16" s="22"/>
      <c r="JI16" s="22"/>
      <c r="JJ16" s="22"/>
      <c r="JK16" s="22"/>
      <c r="JL16" s="22"/>
      <c r="JM16" s="22"/>
      <c r="JN16" s="22"/>
      <c r="JO16" s="22"/>
      <c r="JP16" s="22"/>
      <c r="JQ16" s="22"/>
      <c r="JR16" s="22"/>
      <c r="JS16" s="22"/>
      <c r="JT16" s="22"/>
      <c r="JU16" s="22"/>
      <c r="JV16" s="22"/>
      <c r="JW16" s="22"/>
      <c r="JX16" s="22"/>
      <c r="JY16" s="22"/>
      <c r="JZ16" s="22"/>
      <c r="KA16" s="22"/>
      <c r="KB16" s="22"/>
      <c r="KC16" s="22"/>
      <c r="KD16" s="22"/>
      <c r="KE16" s="22"/>
      <c r="KF16" s="22"/>
      <c r="KG16" s="22"/>
    </row>
    <row r="17" spans="1:293" x14ac:dyDescent="0.2">
      <c r="A17" s="2">
        <v>4</v>
      </c>
      <c r="B17" s="4" t="s">
        <v>1410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22"/>
      <c r="IV17" s="22"/>
      <c r="IW17" s="22"/>
      <c r="IX17" s="22"/>
      <c r="IY17" s="22"/>
      <c r="IZ17" s="22"/>
      <c r="JA17" s="22"/>
      <c r="JB17" s="22"/>
      <c r="JC17" s="22"/>
      <c r="JD17" s="22"/>
      <c r="JE17" s="22"/>
      <c r="JF17" s="22"/>
      <c r="JG17" s="22"/>
      <c r="JH17" s="22"/>
      <c r="JI17" s="22"/>
      <c r="JJ17" s="22"/>
      <c r="JK17" s="22"/>
      <c r="JL17" s="22"/>
      <c r="JM17" s="22"/>
      <c r="JN17" s="22"/>
      <c r="JO17" s="22"/>
      <c r="JP17" s="22"/>
      <c r="JQ17" s="22"/>
      <c r="JR17" s="22"/>
      <c r="JS17" s="22"/>
      <c r="JT17" s="22"/>
      <c r="JU17" s="22"/>
      <c r="JV17" s="22"/>
      <c r="JW17" s="22"/>
      <c r="JX17" s="22"/>
      <c r="JY17" s="22"/>
      <c r="JZ17" s="22"/>
      <c r="KA17" s="22"/>
      <c r="KB17" s="22"/>
      <c r="KC17" s="22"/>
      <c r="KD17" s="22"/>
      <c r="KE17" s="22"/>
      <c r="KF17" s="22"/>
      <c r="KG17" s="22"/>
    </row>
    <row r="18" spans="1:293" x14ac:dyDescent="0.2">
      <c r="A18" s="2">
        <v>5</v>
      </c>
      <c r="B18" s="4" t="s">
        <v>1411</v>
      </c>
      <c r="C18" s="4"/>
      <c r="D18" s="4"/>
      <c r="E18" s="4">
        <v>1</v>
      </c>
      <c r="F18" s="4"/>
      <c r="G18" s="4"/>
      <c r="H18" s="4">
        <v>1</v>
      </c>
      <c r="I18" s="4"/>
      <c r="J18" s="4"/>
      <c r="K18" s="4">
        <v>1</v>
      </c>
      <c r="L18" s="4"/>
      <c r="M18" s="4"/>
      <c r="N18" s="4">
        <v>1</v>
      </c>
      <c r="O18" s="4"/>
      <c r="P18" s="4"/>
      <c r="Q18" s="4">
        <v>1</v>
      </c>
      <c r="R18" s="4"/>
      <c r="S18" s="4"/>
      <c r="T18" s="4">
        <v>1</v>
      </c>
      <c r="U18" s="4"/>
      <c r="V18" s="4"/>
      <c r="W18" s="4">
        <v>1</v>
      </c>
      <c r="X18" s="4"/>
      <c r="Y18" s="4"/>
      <c r="Z18" s="4">
        <v>1</v>
      </c>
      <c r="AA18" s="4"/>
      <c r="AB18" s="4"/>
      <c r="AC18" s="4">
        <v>1</v>
      </c>
      <c r="AD18" s="4"/>
      <c r="AE18" s="4"/>
      <c r="AF18" s="4">
        <v>1</v>
      </c>
      <c r="AG18" s="4"/>
      <c r="AH18" s="4"/>
      <c r="AI18" s="4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>
        <v>1</v>
      </c>
      <c r="DD18" s="4"/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  <c r="DS18" s="4"/>
      <c r="DT18" s="4"/>
      <c r="DU18" s="4">
        <v>1</v>
      </c>
      <c r="DV18" s="4"/>
      <c r="DW18" s="4"/>
      <c r="DX18" s="4">
        <v>1</v>
      </c>
      <c r="DY18" s="4"/>
      <c r="DZ18" s="4"/>
      <c r="EA18" s="4">
        <v>1</v>
      </c>
      <c r="EB18" s="4"/>
      <c r="EC18" s="4"/>
      <c r="ED18" s="4">
        <v>1</v>
      </c>
      <c r="EE18" s="4"/>
      <c r="EF18" s="4"/>
      <c r="EG18" s="4">
        <v>1</v>
      </c>
      <c r="EH18" s="4"/>
      <c r="EI18" s="4"/>
      <c r="EJ18" s="4">
        <v>1</v>
      </c>
      <c r="EK18" s="4"/>
      <c r="EL18" s="4"/>
      <c r="EM18" s="4">
        <v>1</v>
      </c>
      <c r="EN18" s="4"/>
      <c r="EO18" s="4"/>
      <c r="EP18" s="4">
        <v>1</v>
      </c>
      <c r="EQ18" s="4"/>
      <c r="ER18" s="4"/>
      <c r="ES18" s="4">
        <v>1</v>
      </c>
      <c r="ET18" s="4"/>
      <c r="EU18" s="4"/>
      <c r="EV18" s="4">
        <v>1</v>
      </c>
      <c r="EW18" s="4"/>
      <c r="EX18" s="4"/>
      <c r="EY18" s="4">
        <v>1</v>
      </c>
      <c r="EZ18" s="4"/>
      <c r="FA18" s="4"/>
      <c r="FB18" s="4">
        <v>1</v>
      </c>
      <c r="FC18" s="4"/>
      <c r="FD18" s="4"/>
      <c r="FE18" s="4">
        <v>1</v>
      </c>
      <c r="FF18" s="4"/>
      <c r="FG18" s="4"/>
      <c r="FH18" s="4">
        <v>1</v>
      </c>
      <c r="FI18" s="4"/>
      <c r="FJ18" s="4"/>
      <c r="FK18" s="4">
        <v>1</v>
      </c>
      <c r="FL18" s="4"/>
      <c r="FM18" s="4"/>
      <c r="FN18" s="4">
        <v>1</v>
      </c>
      <c r="FO18" s="4"/>
      <c r="FP18" s="4"/>
      <c r="FQ18" s="4">
        <v>1</v>
      </c>
      <c r="FR18" s="4"/>
      <c r="FS18" s="4"/>
      <c r="FT18" s="4">
        <v>1</v>
      </c>
      <c r="FU18" s="4"/>
      <c r="FV18" s="4"/>
      <c r="FW18" s="4">
        <v>1</v>
      </c>
      <c r="FX18" s="4"/>
      <c r="FY18" s="4"/>
      <c r="FZ18" s="4">
        <v>1</v>
      </c>
      <c r="GA18" s="4"/>
      <c r="GB18" s="4"/>
      <c r="GC18" s="4">
        <v>1</v>
      </c>
      <c r="GD18" s="4"/>
      <c r="GE18" s="4"/>
      <c r="GF18" s="4">
        <v>1</v>
      </c>
      <c r="GG18" s="4"/>
      <c r="GH18" s="4"/>
      <c r="GI18" s="4">
        <v>1</v>
      </c>
      <c r="GJ18" s="4"/>
      <c r="GK18" s="4"/>
      <c r="GL18" s="4">
        <v>1</v>
      </c>
      <c r="GM18" s="4"/>
      <c r="GN18" s="4"/>
      <c r="GO18" s="4">
        <v>1</v>
      </c>
      <c r="GP18" s="4"/>
      <c r="GQ18" s="4"/>
      <c r="GR18" s="4">
        <v>1</v>
      </c>
      <c r="GS18" s="4"/>
      <c r="GT18" s="4"/>
      <c r="GU18" s="4">
        <v>1</v>
      </c>
      <c r="GV18" s="4"/>
      <c r="GW18" s="4"/>
      <c r="GX18" s="4">
        <v>1</v>
      </c>
      <c r="GY18" s="4"/>
      <c r="GZ18" s="4"/>
      <c r="HA18" s="4">
        <v>1</v>
      </c>
      <c r="HB18" s="4"/>
      <c r="HC18" s="4"/>
      <c r="HD18" s="4">
        <v>1</v>
      </c>
      <c r="HE18" s="4"/>
      <c r="HF18" s="4"/>
      <c r="HG18" s="4">
        <v>1</v>
      </c>
      <c r="HH18" s="4"/>
      <c r="HI18" s="4"/>
      <c r="HJ18" s="4">
        <v>1</v>
      </c>
      <c r="HK18" s="4"/>
      <c r="HL18" s="4"/>
      <c r="HM18" s="4">
        <v>1</v>
      </c>
      <c r="HN18" s="4"/>
      <c r="HO18" s="4"/>
      <c r="HP18" s="4">
        <v>1</v>
      </c>
      <c r="HQ18" s="4"/>
      <c r="HR18" s="4"/>
      <c r="HS18" s="4">
        <v>1</v>
      </c>
      <c r="HT18" s="4"/>
      <c r="HU18" s="4"/>
      <c r="HV18" s="4">
        <v>1</v>
      </c>
      <c r="HW18" s="4"/>
      <c r="HX18" s="4"/>
      <c r="HY18" s="4">
        <v>1</v>
      </c>
      <c r="HZ18" s="4"/>
      <c r="IA18" s="4"/>
      <c r="IB18" s="4">
        <v>1</v>
      </c>
      <c r="IC18" s="4"/>
      <c r="ID18" s="4"/>
      <c r="IE18" s="4">
        <v>1</v>
      </c>
      <c r="IF18" s="4"/>
      <c r="IG18" s="4"/>
      <c r="IH18" s="4">
        <v>1</v>
      </c>
      <c r="II18" s="4"/>
      <c r="IJ18" s="4"/>
      <c r="IK18" s="4">
        <v>1</v>
      </c>
      <c r="IL18" s="4"/>
      <c r="IM18" s="4"/>
      <c r="IN18" s="4">
        <v>1</v>
      </c>
      <c r="IO18" s="4"/>
      <c r="IP18" s="4"/>
      <c r="IQ18" s="4">
        <v>1</v>
      </c>
      <c r="IR18" s="4"/>
      <c r="IS18" s="4"/>
      <c r="IT18" s="4">
        <v>1</v>
      </c>
      <c r="IU18" s="22"/>
      <c r="IV18" s="22"/>
      <c r="IW18" s="22"/>
      <c r="IX18" s="22"/>
      <c r="IY18" s="22"/>
      <c r="IZ18" s="22"/>
      <c r="JA18" s="22"/>
      <c r="JB18" s="22"/>
      <c r="JC18" s="22"/>
      <c r="JD18" s="22"/>
      <c r="JE18" s="22"/>
      <c r="JF18" s="22"/>
      <c r="JG18" s="22"/>
      <c r="JH18" s="22"/>
      <c r="JI18" s="22"/>
      <c r="JJ18" s="22"/>
      <c r="JK18" s="22"/>
      <c r="JL18" s="22"/>
      <c r="JM18" s="22"/>
      <c r="JN18" s="22"/>
      <c r="JO18" s="22"/>
      <c r="JP18" s="22"/>
      <c r="JQ18" s="22"/>
      <c r="JR18" s="22"/>
      <c r="JS18" s="22"/>
      <c r="JT18" s="22"/>
      <c r="JU18" s="22"/>
      <c r="JV18" s="22"/>
      <c r="JW18" s="22"/>
      <c r="JX18" s="22"/>
      <c r="JY18" s="22"/>
      <c r="JZ18" s="22"/>
      <c r="KA18" s="22"/>
      <c r="KB18" s="22"/>
      <c r="KC18" s="22"/>
      <c r="KD18" s="22"/>
      <c r="KE18" s="22"/>
      <c r="KF18" s="22"/>
      <c r="KG18" s="22"/>
    </row>
    <row r="19" spans="1:293" x14ac:dyDescent="0.2">
      <c r="A19" s="2">
        <v>6</v>
      </c>
      <c r="B19" s="4" t="s">
        <v>1412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4"/>
      <c r="GT19" s="4">
        <v>1</v>
      </c>
      <c r="GU19" s="4"/>
      <c r="GV19" s="4"/>
      <c r="GW19" s="4">
        <v>1</v>
      </c>
      <c r="GX19" s="4"/>
      <c r="GY19" s="4"/>
      <c r="GZ19" s="4">
        <v>1</v>
      </c>
      <c r="HA19" s="4"/>
      <c r="HB19" s="4"/>
      <c r="HC19" s="4">
        <v>1</v>
      </c>
      <c r="HD19" s="4"/>
      <c r="HE19" s="4"/>
      <c r="HF19" s="4">
        <v>1</v>
      </c>
      <c r="HG19" s="4"/>
      <c r="HH19" s="4"/>
      <c r="HI19" s="4">
        <v>1</v>
      </c>
      <c r="HJ19" s="4"/>
      <c r="HK19" s="4"/>
      <c r="HL19" s="4">
        <v>1</v>
      </c>
      <c r="HM19" s="4"/>
      <c r="HN19" s="4"/>
      <c r="HO19" s="4">
        <v>1</v>
      </c>
      <c r="HP19" s="4"/>
      <c r="HQ19" s="4"/>
      <c r="HR19" s="4">
        <v>1</v>
      </c>
      <c r="HS19" s="4"/>
      <c r="HT19" s="4"/>
      <c r="HU19" s="4">
        <v>1</v>
      </c>
      <c r="HV19" s="4"/>
      <c r="HW19" s="4"/>
      <c r="HX19" s="4">
        <v>1</v>
      </c>
      <c r="HY19" s="4"/>
      <c r="HZ19" s="4"/>
      <c r="IA19" s="4">
        <v>1</v>
      </c>
      <c r="IB19" s="4"/>
      <c r="IC19" s="4"/>
      <c r="ID19" s="4">
        <v>1</v>
      </c>
      <c r="IE19" s="4"/>
      <c r="IF19" s="4"/>
      <c r="IG19" s="4">
        <v>1</v>
      </c>
      <c r="IH19" s="4"/>
      <c r="II19" s="4"/>
      <c r="IJ19" s="4">
        <v>1</v>
      </c>
      <c r="IK19" s="4"/>
      <c r="IL19" s="4"/>
      <c r="IM19" s="4">
        <v>1</v>
      </c>
      <c r="IN19" s="4"/>
      <c r="IO19" s="4"/>
      <c r="IP19" s="4">
        <v>1</v>
      </c>
      <c r="IQ19" s="4"/>
      <c r="IR19" s="4"/>
      <c r="IS19" s="4">
        <v>1</v>
      </c>
      <c r="IT19" s="4"/>
      <c r="IU19" s="22"/>
      <c r="IV19" s="22"/>
      <c r="IW19" s="22"/>
      <c r="IX19" s="22"/>
      <c r="IY19" s="22"/>
      <c r="IZ19" s="22"/>
      <c r="JA19" s="22"/>
      <c r="JB19" s="22"/>
      <c r="JC19" s="22"/>
      <c r="JD19" s="22"/>
      <c r="JE19" s="22"/>
      <c r="JF19" s="22"/>
      <c r="JG19" s="22"/>
      <c r="JH19" s="22"/>
      <c r="JI19" s="22"/>
      <c r="JJ19" s="22"/>
      <c r="JK19" s="22"/>
      <c r="JL19" s="22"/>
      <c r="JM19" s="22"/>
      <c r="JN19" s="22"/>
      <c r="JO19" s="22"/>
      <c r="JP19" s="22"/>
      <c r="JQ19" s="22"/>
      <c r="JR19" s="22"/>
      <c r="JS19" s="22"/>
      <c r="JT19" s="22"/>
      <c r="JU19" s="22"/>
      <c r="JV19" s="22"/>
      <c r="JW19" s="22"/>
      <c r="JX19" s="22"/>
      <c r="JY19" s="22"/>
      <c r="JZ19" s="22"/>
      <c r="KA19" s="22"/>
      <c r="KB19" s="22"/>
      <c r="KC19" s="22"/>
      <c r="KD19" s="22"/>
      <c r="KE19" s="22"/>
      <c r="KF19" s="22"/>
      <c r="KG19" s="22"/>
    </row>
    <row r="20" spans="1:293" x14ac:dyDescent="0.2">
      <c r="A20" s="2">
        <v>7</v>
      </c>
      <c r="B20" s="4" t="s">
        <v>1413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/>
      <c r="Z20" s="4">
        <v>1</v>
      </c>
      <c r="AA20" s="4"/>
      <c r="AB20" s="4"/>
      <c r="AC20" s="4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/>
      <c r="DU20" s="4">
        <v>1</v>
      </c>
      <c r="DV20" s="4"/>
      <c r="DW20" s="4"/>
      <c r="DX20" s="4">
        <v>1</v>
      </c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/>
      <c r="EV20" s="4">
        <v>1</v>
      </c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/>
      <c r="FK20" s="4">
        <v>1</v>
      </c>
      <c r="FL20" s="4"/>
      <c r="FM20" s="4"/>
      <c r="FN20" s="4">
        <v>1</v>
      </c>
      <c r="FO20" s="4"/>
      <c r="FP20" s="4"/>
      <c r="FQ20" s="4">
        <v>1</v>
      </c>
      <c r="FR20" s="4"/>
      <c r="FS20" s="4"/>
      <c r="FT20" s="4">
        <v>1</v>
      </c>
      <c r="FU20" s="4"/>
      <c r="FV20" s="4"/>
      <c r="FW20" s="4">
        <v>1</v>
      </c>
      <c r="FX20" s="4"/>
      <c r="FY20" s="4"/>
      <c r="FZ20" s="4">
        <v>1</v>
      </c>
      <c r="GA20" s="4"/>
      <c r="GB20" s="4"/>
      <c r="GC20" s="4">
        <v>1</v>
      </c>
      <c r="GD20" s="4"/>
      <c r="GE20" s="4"/>
      <c r="GF20" s="4">
        <v>1</v>
      </c>
      <c r="GG20" s="4"/>
      <c r="GH20" s="4"/>
      <c r="GI20" s="4">
        <v>1</v>
      </c>
      <c r="GJ20" s="4"/>
      <c r="GK20" s="4"/>
      <c r="GL20" s="4">
        <v>1</v>
      </c>
      <c r="GM20" s="4"/>
      <c r="GN20" s="4"/>
      <c r="GO20" s="4">
        <v>1</v>
      </c>
      <c r="GP20" s="4"/>
      <c r="GQ20" s="4"/>
      <c r="GR20" s="4">
        <v>1</v>
      </c>
      <c r="GS20" s="4"/>
      <c r="GT20" s="4"/>
      <c r="GU20" s="4">
        <v>1</v>
      </c>
      <c r="GV20" s="4"/>
      <c r="GW20" s="4"/>
      <c r="GX20" s="4">
        <v>1</v>
      </c>
      <c r="GY20" s="4"/>
      <c r="GZ20" s="4"/>
      <c r="HA20" s="4">
        <v>1</v>
      </c>
      <c r="HB20" s="4"/>
      <c r="HC20" s="4"/>
      <c r="HD20" s="4">
        <v>1</v>
      </c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/>
      <c r="HR20" s="4">
        <v>1</v>
      </c>
      <c r="HS20" s="4"/>
      <c r="HT20" s="4"/>
      <c r="HU20" s="4">
        <v>1</v>
      </c>
      <c r="HV20" s="4"/>
      <c r="HW20" s="4"/>
      <c r="HX20" s="4">
        <v>1</v>
      </c>
      <c r="HY20" s="4"/>
      <c r="HZ20" s="4"/>
      <c r="IA20" s="4"/>
      <c r="IB20" s="4">
        <v>1</v>
      </c>
      <c r="IC20" s="4"/>
      <c r="ID20" s="4"/>
      <c r="IE20" s="4">
        <v>1</v>
      </c>
      <c r="IF20" s="4"/>
      <c r="IG20" s="4"/>
      <c r="IH20" s="4">
        <v>1</v>
      </c>
      <c r="II20" s="4"/>
      <c r="IJ20" s="4"/>
      <c r="IK20" s="4">
        <v>1</v>
      </c>
      <c r="IL20" s="4"/>
      <c r="IM20" s="4"/>
      <c r="IN20" s="4">
        <v>1</v>
      </c>
      <c r="IO20" s="4"/>
      <c r="IP20" s="4"/>
      <c r="IQ20" s="4">
        <v>1</v>
      </c>
      <c r="IR20" s="4"/>
      <c r="IS20" s="4"/>
      <c r="IT20" s="4">
        <v>1</v>
      </c>
      <c r="IU20" s="22"/>
      <c r="IV20" s="22"/>
      <c r="IW20" s="22"/>
      <c r="IX20" s="22"/>
      <c r="IY20" s="22"/>
      <c r="IZ20" s="22"/>
      <c r="JA20" s="22"/>
      <c r="JB20" s="22"/>
      <c r="JC20" s="22"/>
      <c r="JD20" s="22"/>
      <c r="JE20" s="22"/>
      <c r="JF20" s="22"/>
      <c r="JG20" s="22"/>
      <c r="JH20" s="22"/>
      <c r="JI20" s="22"/>
      <c r="JJ20" s="22"/>
      <c r="JK20" s="22"/>
      <c r="JL20" s="22"/>
      <c r="JM20" s="22"/>
      <c r="JN20" s="22"/>
      <c r="JO20" s="22"/>
      <c r="JP20" s="22"/>
      <c r="JQ20" s="22"/>
      <c r="JR20" s="22"/>
      <c r="JS20" s="22"/>
      <c r="JT20" s="22"/>
      <c r="JU20" s="22"/>
      <c r="JV20" s="22"/>
      <c r="JW20" s="22"/>
      <c r="JX20" s="22"/>
      <c r="JY20" s="22"/>
      <c r="JZ20" s="22"/>
      <c r="KA20" s="22"/>
      <c r="KB20" s="22"/>
      <c r="KC20" s="22"/>
      <c r="KD20" s="22"/>
      <c r="KE20" s="22"/>
      <c r="KF20" s="22"/>
      <c r="KG20" s="22"/>
    </row>
    <row r="21" spans="1:293" x14ac:dyDescent="0.2">
      <c r="A21" s="3">
        <v>8</v>
      </c>
      <c r="B21" s="4" t="s">
        <v>1414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</row>
    <row r="22" spans="1:293" x14ac:dyDescent="0.2">
      <c r="A22" s="3">
        <v>9</v>
      </c>
      <c r="B22" s="4" t="s">
        <v>1415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  <c r="GS22" s="4"/>
      <c r="GT22" s="4">
        <v>1</v>
      </c>
      <c r="GU22" s="4"/>
      <c r="GV22" s="4"/>
      <c r="GW22" s="4">
        <v>1</v>
      </c>
      <c r="GX22" s="4"/>
      <c r="GY22" s="4"/>
      <c r="GZ22" s="4">
        <v>1</v>
      </c>
      <c r="HA22" s="4"/>
      <c r="HB22" s="4"/>
      <c r="HC22" s="4">
        <v>1</v>
      </c>
      <c r="HD22" s="4"/>
      <c r="HE22" s="4"/>
      <c r="HF22" s="4">
        <v>1</v>
      </c>
      <c r="HG22" s="4"/>
      <c r="HH22" s="4"/>
      <c r="HI22" s="4">
        <v>1</v>
      </c>
      <c r="HJ22" s="4"/>
      <c r="HK22" s="4"/>
      <c r="HL22" s="4">
        <v>1</v>
      </c>
      <c r="HM22" s="4"/>
      <c r="HN22" s="4"/>
      <c r="HO22" s="4">
        <v>1</v>
      </c>
      <c r="HP22" s="4"/>
      <c r="HQ22" s="4"/>
      <c r="HR22" s="4">
        <v>1</v>
      </c>
      <c r="HS22" s="4"/>
      <c r="HT22" s="4"/>
      <c r="HU22" s="4">
        <v>1</v>
      </c>
      <c r="HV22" s="4"/>
      <c r="HW22" s="4"/>
      <c r="HX22" s="4">
        <v>1</v>
      </c>
      <c r="HY22" s="4"/>
      <c r="HZ22" s="4"/>
      <c r="IA22" s="4">
        <v>1</v>
      </c>
      <c r="IB22" s="4"/>
      <c r="IC22" s="4"/>
      <c r="ID22" s="4">
        <v>1</v>
      </c>
      <c r="IE22" s="4"/>
      <c r="IF22" s="4"/>
      <c r="IG22" s="4">
        <v>1</v>
      </c>
      <c r="IH22" s="4"/>
      <c r="II22" s="4"/>
      <c r="IJ22" s="4">
        <v>1</v>
      </c>
      <c r="IK22" s="4"/>
      <c r="IL22" s="4"/>
      <c r="IM22" s="4">
        <v>1</v>
      </c>
      <c r="IN22" s="4"/>
      <c r="IO22" s="4"/>
      <c r="IP22" s="4">
        <v>1</v>
      </c>
      <c r="IQ22" s="4"/>
      <c r="IR22" s="4"/>
      <c r="IS22" s="4">
        <v>1</v>
      </c>
      <c r="IT22" s="4"/>
    </row>
    <row r="23" spans="1:293" x14ac:dyDescent="0.2">
      <c r="A23" s="3">
        <v>10</v>
      </c>
      <c r="B23" s="4" t="s">
        <v>1416</v>
      </c>
      <c r="C23" s="4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  <c r="GS23" s="4"/>
      <c r="GT23" s="4">
        <v>1</v>
      </c>
      <c r="GU23" s="4"/>
      <c r="GV23" s="4"/>
      <c r="GW23" s="4">
        <v>1</v>
      </c>
      <c r="GX23" s="4"/>
      <c r="GY23" s="4"/>
      <c r="GZ23" s="4">
        <v>1</v>
      </c>
      <c r="HA23" s="4"/>
      <c r="HB23" s="4"/>
      <c r="HC23" s="4">
        <v>1</v>
      </c>
      <c r="HD23" s="4"/>
      <c r="HE23" s="4"/>
      <c r="HF23" s="4">
        <v>1</v>
      </c>
      <c r="HG23" s="4"/>
      <c r="HH23" s="4"/>
      <c r="HI23" s="4">
        <v>1</v>
      </c>
      <c r="HJ23" s="4"/>
      <c r="HK23" s="4"/>
      <c r="HL23" s="4">
        <v>1</v>
      </c>
      <c r="HM23" s="4"/>
      <c r="HN23" s="4"/>
      <c r="HO23" s="4">
        <v>1</v>
      </c>
      <c r="HP23" s="4"/>
      <c r="HQ23" s="4"/>
      <c r="HR23" s="4">
        <v>1</v>
      </c>
      <c r="HS23" s="4"/>
      <c r="HT23" s="4"/>
      <c r="HU23" s="4">
        <v>1</v>
      </c>
      <c r="HV23" s="4"/>
      <c r="HW23" s="4"/>
      <c r="HX23" s="4">
        <v>1</v>
      </c>
      <c r="HY23" s="4"/>
      <c r="HZ23" s="4"/>
      <c r="IA23" s="4">
        <v>1</v>
      </c>
      <c r="IB23" s="4"/>
      <c r="IC23" s="4"/>
      <c r="ID23" s="4">
        <v>1</v>
      </c>
      <c r="IE23" s="4"/>
      <c r="IF23" s="4"/>
      <c r="IG23" s="4">
        <v>1</v>
      </c>
      <c r="IH23" s="4"/>
      <c r="II23" s="4"/>
      <c r="IJ23" s="4">
        <v>1</v>
      </c>
      <c r="IK23" s="4"/>
      <c r="IL23" s="4"/>
      <c r="IM23" s="4">
        <v>1</v>
      </c>
      <c r="IN23" s="4"/>
      <c r="IO23" s="4"/>
      <c r="IP23" s="4">
        <v>1</v>
      </c>
      <c r="IQ23" s="4"/>
      <c r="IR23" s="4"/>
      <c r="IS23" s="4">
        <v>1</v>
      </c>
      <c r="IT23" s="4"/>
    </row>
    <row r="24" spans="1:293" x14ac:dyDescent="0.2">
      <c r="A24" s="3">
        <v>11</v>
      </c>
      <c r="B24" s="4" t="s">
        <v>1417</v>
      </c>
      <c r="C24" s="4"/>
      <c r="D24" s="4"/>
      <c r="E24" s="4">
        <v>1</v>
      </c>
      <c r="F24" s="4"/>
      <c r="G24" s="4"/>
      <c r="H24" s="4">
        <v>1</v>
      </c>
      <c r="I24" s="4"/>
      <c r="J24" s="4"/>
      <c r="K24" s="4">
        <v>1</v>
      </c>
      <c r="L24" s="4"/>
      <c r="M24" s="4"/>
      <c r="N24" s="4">
        <v>1</v>
      </c>
      <c r="O24" s="4"/>
      <c r="P24" s="4"/>
      <c r="Q24" s="4">
        <v>1</v>
      </c>
      <c r="R24" s="4"/>
      <c r="S24" s="4"/>
      <c r="T24" s="4">
        <v>1</v>
      </c>
      <c r="U24" s="4"/>
      <c r="V24" s="4"/>
      <c r="W24" s="4">
        <v>1</v>
      </c>
      <c r="X24" s="4"/>
      <c r="Y24" s="4"/>
      <c r="Z24" s="4">
        <v>1</v>
      </c>
      <c r="AA24" s="4"/>
      <c r="AB24" s="4"/>
      <c r="AC24" s="4">
        <v>1</v>
      </c>
      <c r="AD24" s="4"/>
      <c r="AE24" s="4"/>
      <c r="AF24" s="4">
        <v>1</v>
      </c>
      <c r="AG24" s="4"/>
      <c r="AH24" s="4"/>
      <c r="AI24" s="4">
        <v>1</v>
      </c>
      <c r="AJ24" s="4"/>
      <c r="AK24" s="4"/>
      <c r="AL24" s="4">
        <v>1</v>
      </c>
      <c r="AM24" s="4"/>
      <c r="AN24" s="4"/>
      <c r="AO24" s="4">
        <v>1</v>
      </c>
      <c r="AP24" s="4"/>
      <c r="AQ24" s="4"/>
      <c r="AR24" s="4">
        <v>1</v>
      </c>
      <c r="AS24" s="4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/>
      <c r="BF24" s="4"/>
      <c r="BG24" s="4">
        <v>1</v>
      </c>
      <c r="BH24" s="4"/>
      <c r="BI24" s="4"/>
      <c r="BJ24" s="4">
        <v>1</v>
      </c>
      <c r="BK24" s="4"/>
      <c r="BL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4"/>
      <c r="BX24" s="4"/>
      <c r="BY24" s="4">
        <v>1</v>
      </c>
      <c r="BZ24" s="4"/>
      <c r="CA24" s="4"/>
      <c r="CB24" s="4">
        <v>1</v>
      </c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/>
      <c r="CZ24" s="4">
        <v>1</v>
      </c>
      <c r="DA24" s="4"/>
      <c r="DB24" s="4"/>
      <c r="DC24" s="4">
        <v>1</v>
      </c>
      <c r="DD24" s="4"/>
      <c r="DE24" s="4"/>
      <c r="DF24" s="4">
        <v>1</v>
      </c>
      <c r="DG24" s="4"/>
      <c r="DH24" s="4"/>
      <c r="DI24" s="4">
        <v>1</v>
      </c>
      <c r="DJ24" s="4"/>
      <c r="DK24" s="4"/>
      <c r="DL24" s="4">
        <v>1</v>
      </c>
      <c r="DM24" s="4"/>
      <c r="DN24" s="4"/>
      <c r="DO24" s="4">
        <v>1</v>
      </c>
      <c r="DP24" s="4"/>
      <c r="DQ24" s="4"/>
      <c r="DR24" s="4">
        <v>1</v>
      </c>
      <c r="DS24" s="4"/>
      <c r="DT24" s="4"/>
      <c r="DU24" s="4">
        <v>1</v>
      </c>
      <c r="DV24" s="4"/>
      <c r="DW24" s="4"/>
      <c r="DX24" s="4">
        <v>1</v>
      </c>
      <c r="DY24" s="4"/>
      <c r="DZ24" s="4"/>
      <c r="EA24" s="4">
        <v>1</v>
      </c>
      <c r="EB24" s="4"/>
      <c r="EC24" s="4"/>
      <c r="ED24" s="4">
        <v>1</v>
      </c>
      <c r="EE24" s="4"/>
      <c r="EF24" s="4"/>
      <c r="EG24" s="4">
        <v>1</v>
      </c>
      <c r="EH24" s="4"/>
      <c r="EI24" s="4"/>
      <c r="EJ24" s="4">
        <v>1</v>
      </c>
      <c r="EK24" s="4"/>
      <c r="EL24" s="4"/>
      <c r="EM24" s="4">
        <v>1</v>
      </c>
      <c r="EN24" s="4"/>
      <c r="EO24" s="4"/>
      <c r="EP24" s="4">
        <v>1</v>
      </c>
      <c r="EQ24" s="4"/>
      <c r="ER24" s="4"/>
      <c r="ES24" s="4">
        <v>1</v>
      </c>
      <c r="ET24" s="4"/>
      <c r="EU24" s="4"/>
      <c r="EV24" s="4">
        <v>1</v>
      </c>
      <c r="EW24" s="4"/>
      <c r="EX24" s="4"/>
      <c r="EY24" s="4">
        <v>1</v>
      </c>
      <c r="EZ24" s="4"/>
      <c r="FA24" s="4"/>
      <c r="FB24" s="4">
        <v>1</v>
      </c>
      <c r="FC24" s="4"/>
      <c r="FD24" s="4"/>
      <c r="FE24" s="4">
        <v>1</v>
      </c>
      <c r="FF24" s="4"/>
      <c r="FG24" s="4"/>
      <c r="FH24" s="4">
        <v>1</v>
      </c>
      <c r="FI24" s="4"/>
      <c r="FJ24" s="4"/>
      <c r="FK24" s="4">
        <v>1</v>
      </c>
      <c r="FL24" s="4"/>
      <c r="FM24" s="4"/>
      <c r="FN24" s="4">
        <v>1</v>
      </c>
      <c r="FO24" s="4"/>
      <c r="FP24" s="4"/>
      <c r="FQ24" s="4">
        <v>1</v>
      </c>
      <c r="FR24" s="4"/>
      <c r="FS24" s="4"/>
      <c r="FT24" s="4">
        <v>1</v>
      </c>
      <c r="FU24" s="4"/>
      <c r="FV24" s="4"/>
      <c r="FW24" s="4">
        <v>1</v>
      </c>
      <c r="FX24" s="4"/>
      <c r="FY24" s="4"/>
      <c r="FZ24" s="4">
        <v>1</v>
      </c>
      <c r="GA24" s="4"/>
      <c r="GB24" s="4"/>
      <c r="GC24" s="4">
        <v>1</v>
      </c>
      <c r="GD24" s="4"/>
      <c r="GE24" s="4"/>
      <c r="GF24" s="4">
        <v>1</v>
      </c>
      <c r="GG24" s="4"/>
      <c r="GH24" s="4"/>
      <c r="GI24" s="4">
        <v>1</v>
      </c>
      <c r="GJ24" s="4"/>
      <c r="GK24" s="4"/>
      <c r="GL24" s="4">
        <v>1</v>
      </c>
      <c r="GM24" s="4"/>
      <c r="GN24" s="4"/>
      <c r="GO24" s="4">
        <v>1</v>
      </c>
      <c r="GP24" s="4"/>
      <c r="GQ24" s="4"/>
      <c r="GR24" s="4">
        <v>1</v>
      </c>
      <c r="GS24" s="4"/>
      <c r="GT24" s="4"/>
      <c r="GU24" s="4">
        <v>1</v>
      </c>
      <c r="GV24" s="4"/>
      <c r="GW24" s="4"/>
      <c r="GX24" s="4">
        <v>1</v>
      </c>
      <c r="GY24" s="4"/>
      <c r="GZ24" s="4"/>
      <c r="HA24" s="4">
        <v>1</v>
      </c>
      <c r="HB24" s="4"/>
      <c r="HC24" s="4"/>
      <c r="HD24" s="4">
        <v>1</v>
      </c>
      <c r="HE24" s="4"/>
      <c r="HF24" s="4"/>
      <c r="HG24" s="4">
        <v>1</v>
      </c>
      <c r="HH24" s="4"/>
      <c r="HI24" s="4"/>
      <c r="HJ24" s="4">
        <v>1</v>
      </c>
      <c r="HK24" s="4"/>
      <c r="HL24" s="4"/>
      <c r="HM24" s="4">
        <v>1</v>
      </c>
      <c r="HN24" s="4"/>
      <c r="HO24" s="4"/>
      <c r="HP24" s="4">
        <v>1</v>
      </c>
      <c r="HQ24" s="4"/>
      <c r="HR24" s="4"/>
      <c r="HS24" s="4">
        <v>1</v>
      </c>
      <c r="HT24" s="4"/>
      <c r="HU24" s="4"/>
      <c r="HV24" s="4">
        <v>1</v>
      </c>
      <c r="HW24" s="4"/>
      <c r="HX24" s="4"/>
      <c r="HY24" s="4">
        <v>1</v>
      </c>
      <c r="HZ24" s="4"/>
      <c r="IA24" s="4"/>
      <c r="IB24" s="4">
        <v>1</v>
      </c>
      <c r="IC24" s="4"/>
      <c r="ID24" s="4"/>
      <c r="IE24" s="4">
        <v>1</v>
      </c>
      <c r="IF24" s="4"/>
      <c r="IG24" s="4"/>
      <c r="IH24" s="4">
        <v>1</v>
      </c>
      <c r="II24" s="4"/>
      <c r="IJ24" s="4"/>
      <c r="IK24" s="4">
        <v>1</v>
      </c>
      <c r="IL24" s="4"/>
      <c r="IM24" s="4"/>
      <c r="IN24" s="4">
        <v>1</v>
      </c>
      <c r="IO24" s="4"/>
      <c r="IP24" s="4"/>
      <c r="IQ24" s="4">
        <v>1</v>
      </c>
      <c r="IR24" s="4"/>
      <c r="IS24" s="4"/>
      <c r="IT24" s="4">
        <v>1</v>
      </c>
      <c r="IU24" s="22"/>
      <c r="IV24" s="22"/>
      <c r="IW24" s="22"/>
      <c r="IX24" s="22"/>
      <c r="IY24" s="22"/>
      <c r="IZ24" s="22"/>
      <c r="JA24" s="22"/>
      <c r="JB24" s="22"/>
      <c r="JC24" s="22"/>
      <c r="JD24" s="22"/>
      <c r="JE24" s="22"/>
      <c r="JF24" s="22"/>
      <c r="JG24" s="22"/>
      <c r="JH24" s="22"/>
      <c r="JI24" s="22"/>
      <c r="JJ24" s="22"/>
      <c r="JK24" s="22"/>
      <c r="JL24" s="22"/>
      <c r="JM24" s="22"/>
      <c r="JN24" s="22"/>
      <c r="JO24" s="22"/>
      <c r="JP24" s="22"/>
      <c r="JQ24" s="22"/>
      <c r="JR24" s="22"/>
      <c r="JS24" s="22"/>
      <c r="JT24" s="22"/>
      <c r="JU24" s="22"/>
      <c r="JV24" s="22"/>
      <c r="JW24" s="22"/>
      <c r="JX24" s="22"/>
      <c r="JY24" s="22"/>
      <c r="JZ24" s="22"/>
      <c r="KA24" s="22"/>
      <c r="KB24" s="22"/>
      <c r="KC24" s="22"/>
      <c r="KD24" s="22"/>
      <c r="KE24" s="22"/>
      <c r="KF24" s="22"/>
      <c r="KG24" s="22"/>
    </row>
    <row r="25" spans="1:293" x14ac:dyDescent="0.2">
      <c r="A25" s="3">
        <v>12</v>
      </c>
      <c r="B25" s="4" t="s">
        <v>1418</v>
      </c>
      <c r="C25" s="4"/>
      <c r="D25" s="4"/>
      <c r="E25" s="4">
        <v>1</v>
      </c>
      <c r="F25" s="4"/>
      <c r="G25" s="4"/>
      <c r="H25" s="4">
        <v>1</v>
      </c>
      <c r="I25" s="4"/>
      <c r="J25" s="4"/>
      <c r="K25" s="4">
        <v>1</v>
      </c>
      <c r="L25" s="4"/>
      <c r="M25" s="4"/>
      <c r="N25" s="4">
        <v>1</v>
      </c>
      <c r="O25" s="4"/>
      <c r="P25" s="4"/>
      <c r="Q25" s="4">
        <v>1</v>
      </c>
      <c r="R25" s="4"/>
      <c r="S25" s="4"/>
      <c r="T25" s="4">
        <v>1</v>
      </c>
      <c r="U25" s="4"/>
      <c r="V25" s="4"/>
      <c r="W25" s="4">
        <v>1</v>
      </c>
      <c r="X25" s="4"/>
      <c r="Y25" s="4"/>
      <c r="Z25" s="4">
        <v>1</v>
      </c>
      <c r="AA25" s="4"/>
      <c r="AB25" s="4"/>
      <c r="AC25" s="4">
        <v>1</v>
      </c>
      <c r="AD25" s="4"/>
      <c r="AE25" s="4"/>
      <c r="AF25" s="4">
        <v>1</v>
      </c>
      <c r="AG25" s="4"/>
      <c r="AH25" s="4"/>
      <c r="AI25" s="4">
        <v>1</v>
      </c>
      <c r="AJ25" s="4"/>
      <c r="AK25" s="4"/>
      <c r="AL25" s="4">
        <v>1</v>
      </c>
      <c r="AM25" s="4"/>
      <c r="AN25" s="4"/>
      <c r="AO25" s="4">
        <v>1</v>
      </c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/>
      <c r="EA25" s="4">
        <v>1</v>
      </c>
      <c r="EB25" s="4"/>
      <c r="EC25" s="4"/>
      <c r="ED25" s="4">
        <v>1</v>
      </c>
      <c r="EE25" s="4"/>
      <c r="EF25" s="4"/>
      <c r="EG25" s="4">
        <v>1</v>
      </c>
      <c r="EH25" s="4"/>
      <c r="EI25" s="4"/>
      <c r="EJ25" s="4">
        <v>1</v>
      </c>
      <c r="EK25" s="4"/>
      <c r="EL25" s="4"/>
      <c r="EM25" s="4">
        <v>1</v>
      </c>
      <c r="EN25" s="4"/>
      <c r="EO25" s="4"/>
      <c r="EP25" s="4">
        <v>1</v>
      </c>
      <c r="EQ25" s="4"/>
      <c r="ER25" s="4"/>
      <c r="ES25" s="4">
        <v>1</v>
      </c>
      <c r="ET25" s="4"/>
      <c r="EU25" s="4"/>
      <c r="EV25" s="4">
        <v>1</v>
      </c>
      <c r="EW25" s="4"/>
      <c r="EX25" s="4"/>
      <c r="EY25" s="4">
        <v>1</v>
      </c>
      <c r="EZ25" s="4"/>
      <c r="FA25" s="4"/>
      <c r="FB25" s="4">
        <v>1</v>
      </c>
      <c r="FC25" s="4"/>
      <c r="FD25" s="4"/>
      <c r="FE25" s="4">
        <v>1</v>
      </c>
      <c r="FF25" s="4"/>
      <c r="FG25" s="4"/>
      <c r="FH25" s="4">
        <v>1</v>
      </c>
      <c r="FI25" s="4"/>
      <c r="FJ25" s="4"/>
      <c r="FK25" s="4">
        <v>1</v>
      </c>
      <c r="FL25" s="4"/>
      <c r="FM25" s="4"/>
      <c r="FN25" s="4">
        <v>1</v>
      </c>
      <c r="FO25" s="4"/>
      <c r="FP25" s="4"/>
      <c r="FQ25" s="4">
        <v>1</v>
      </c>
      <c r="FR25" s="4"/>
      <c r="FS25" s="4"/>
      <c r="FT25" s="4">
        <v>1</v>
      </c>
      <c r="FU25" s="4"/>
      <c r="FV25" s="4"/>
      <c r="FW25" s="4">
        <v>1</v>
      </c>
      <c r="FX25" s="4"/>
      <c r="FY25" s="4"/>
      <c r="FZ25" s="4">
        <v>1</v>
      </c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4"/>
      <c r="GT25" s="4"/>
      <c r="GU25" s="4">
        <v>1</v>
      </c>
      <c r="GV25" s="4"/>
      <c r="GW25" s="4"/>
      <c r="GX25" s="4">
        <v>1</v>
      </c>
      <c r="GY25" s="4"/>
      <c r="GZ25" s="4"/>
      <c r="HA25" s="4">
        <v>1</v>
      </c>
      <c r="HB25" s="4"/>
      <c r="HC25" s="4"/>
      <c r="HD25" s="4">
        <v>1</v>
      </c>
      <c r="HE25" s="4"/>
      <c r="HF25" s="4"/>
      <c r="HG25" s="4">
        <v>1</v>
      </c>
      <c r="HH25" s="4"/>
      <c r="HI25" s="4"/>
      <c r="HJ25" s="4">
        <v>1</v>
      </c>
      <c r="HK25" s="4"/>
      <c r="HL25" s="4"/>
      <c r="HM25" s="4">
        <v>1</v>
      </c>
      <c r="HN25" s="4"/>
      <c r="HO25" s="4"/>
      <c r="HP25" s="4">
        <v>1</v>
      </c>
      <c r="HQ25" s="4"/>
      <c r="HR25" s="4"/>
      <c r="HS25" s="4">
        <v>1</v>
      </c>
      <c r="HT25" s="4"/>
      <c r="HU25" s="4"/>
      <c r="HV25" s="4">
        <v>1</v>
      </c>
      <c r="HW25" s="4"/>
      <c r="HX25" s="4"/>
      <c r="HY25" s="4">
        <v>1</v>
      </c>
      <c r="HZ25" s="4"/>
      <c r="IA25" s="4">
        <v>1</v>
      </c>
      <c r="IB25" s="4"/>
      <c r="IC25" s="4"/>
      <c r="ID25" s="4">
        <v>1</v>
      </c>
      <c r="IE25" s="4"/>
      <c r="IF25" s="4"/>
      <c r="IG25" s="4">
        <v>1</v>
      </c>
      <c r="IH25" s="4"/>
      <c r="II25" s="4"/>
      <c r="IJ25" s="4">
        <v>1</v>
      </c>
      <c r="IK25" s="4"/>
      <c r="IL25" s="4"/>
      <c r="IM25" s="4">
        <v>1</v>
      </c>
      <c r="IN25" s="4"/>
      <c r="IO25" s="4"/>
      <c r="IP25" s="4">
        <v>1</v>
      </c>
      <c r="IQ25" s="4"/>
      <c r="IR25" s="4"/>
      <c r="IS25" s="4">
        <v>1</v>
      </c>
      <c r="IT25" s="4"/>
      <c r="IU25" s="22"/>
      <c r="IV25" s="22"/>
      <c r="IW25" s="22"/>
      <c r="IX25" s="22"/>
      <c r="IY25" s="22"/>
      <c r="IZ25" s="22"/>
      <c r="JA25" s="22"/>
      <c r="JB25" s="22"/>
      <c r="JC25" s="22"/>
      <c r="JD25" s="22"/>
      <c r="JE25" s="22"/>
      <c r="JF25" s="22"/>
      <c r="JG25" s="22"/>
      <c r="JH25" s="22"/>
      <c r="JI25" s="22"/>
      <c r="JJ25" s="22"/>
      <c r="JK25" s="22"/>
      <c r="JL25" s="22"/>
      <c r="JM25" s="22"/>
      <c r="JN25" s="22"/>
      <c r="JO25" s="22"/>
      <c r="JP25" s="22"/>
      <c r="JQ25" s="22"/>
      <c r="JR25" s="22"/>
      <c r="JS25" s="22"/>
      <c r="JT25" s="22"/>
      <c r="JU25" s="22"/>
      <c r="JV25" s="22"/>
      <c r="JW25" s="22"/>
      <c r="JX25" s="22"/>
      <c r="JY25" s="22"/>
      <c r="JZ25" s="22"/>
      <c r="KA25" s="22"/>
      <c r="KB25" s="22"/>
      <c r="KC25" s="22"/>
      <c r="KD25" s="22"/>
      <c r="KE25" s="22"/>
      <c r="KF25" s="22"/>
      <c r="KG25" s="22"/>
    </row>
    <row r="26" spans="1:293" x14ac:dyDescent="0.2">
      <c r="A26" s="3">
        <v>13</v>
      </c>
      <c r="B26" s="4" t="s">
        <v>1419</v>
      </c>
      <c r="C26" s="4"/>
      <c r="D26" s="4">
        <v>1</v>
      </c>
      <c r="E26" s="4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4"/>
      <c r="GH26" s="4">
        <v>1</v>
      </c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4"/>
      <c r="GT26" s="4">
        <v>1</v>
      </c>
      <c r="GU26" s="4"/>
      <c r="GV26" s="4"/>
      <c r="GW26" s="4">
        <v>1</v>
      </c>
      <c r="GX26" s="4"/>
      <c r="GY26" s="4"/>
      <c r="GZ26" s="4">
        <v>1</v>
      </c>
      <c r="HA26" s="4"/>
      <c r="HB26" s="4"/>
      <c r="HC26" s="4">
        <v>1</v>
      </c>
      <c r="HD26" s="4"/>
      <c r="HE26" s="4"/>
      <c r="HF26" s="4">
        <v>1</v>
      </c>
      <c r="HG26" s="4"/>
      <c r="HH26" s="4"/>
      <c r="HI26" s="4">
        <v>1</v>
      </c>
      <c r="HJ26" s="4"/>
      <c r="HK26" s="4"/>
      <c r="HL26" s="4">
        <v>1</v>
      </c>
      <c r="HM26" s="4"/>
      <c r="HN26" s="4"/>
      <c r="HO26" s="4">
        <v>1</v>
      </c>
      <c r="HP26" s="4"/>
      <c r="HQ26" s="4"/>
      <c r="HR26" s="4">
        <v>1</v>
      </c>
      <c r="HS26" s="4"/>
      <c r="HT26" s="4"/>
      <c r="HU26" s="4">
        <v>1</v>
      </c>
      <c r="HV26" s="4"/>
      <c r="HW26" s="4"/>
      <c r="HX26" s="4">
        <v>1</v>
      </c>
      <c r="HY26" s="4"/>
      <c r="HZ26" s="4"/>
      <c r="IA26" s="4">
        <v>1</v>
      </c>
      <c r="IB26" s="4"/>
      <c r="IC26" s="4"/>
      <c r="ID26" s="4">
        <v>1</v>
      </c>
      <c r="IE26" s="4"/>
      <c r="IF26" s="4"/>
      <c r="IG26" s="4">
        <v>1</v>
      </c>
      <c r="IH26" s="4"/>
      <c r="II26" s="4"/>
      <c r="IJ26" s="4">
        <v>1</v>
      </c>
      <c r="IK26" s="4"/>
      <c r="IL26" s="4"/>
      <c r="IM26" s="4">
        <v>1</v>
      </c>
      <c r="IN26" s="4"/>
      <c r="IO26" s="4"/>
      <c r="IP26" s="4">
        <v>1</v>
      </c>
      <c r="IQ26" s="4"/>
      <c r="IR26" s="4"/>
      <c r="IS26" s="4">
        <v>1</v>
      </c>
      <c r="IT26" s="4"/>
      <c r="IU26" s="22"/>
      <c r="IV26" s="22"/>
      <c r="IW26" s="22"/>
      <c r="IX26" s="22"/>
      <c r="IY26" s="22"/>
      <c r="IZ26" s="22"/>
      <c r="JA26" s="22"/>
      <c r="JB26" s="22"/>
      <c r="JC26" s="22"/>
      <c r="JD26" s="22"/>
      <c r="JE26" s="22"/>
      <c r="JF26" s="22"/>
      <c r="JG26" s="22"/>
      <c r="JH26" s="22"/>
      <c r="JI26" s="22"/>
      <c r="JJ26" s="22"/>
      <c r="JK26" s="22"/>
      <c r="JL26" s="22"/>
      <c r="JM26" s="22"/>
      <c r="JN26" s="22"/>
      <c r="JO26" s="22"/>
      <c r="JP26" s="22"/>
      <c r="JQ26" s="22"/>
      <c r="JR26" s="22"/>
      <c r="JS26" s="22"/>
      <c r="JT26" s="22"/>
      <c r="JU26" s="22"/>
      <c r="JV26" s="22"/>
      <c r="JW26" s="22"/>
      <c r="JX26" s="22"/>
      <c r="JY26" s="22"/>
      <c r="JZ26" s="22"/>
      <c r="KA26" s="22"/>
      <c r="KB26" s="22"/>
      <c r="KC26" s="22"/>
      <c r="KD26" s="22"/>
      <c r="KE26" s="22"/>
      <c r="KF26" s="22"/>
      <c r="KG26" s="22"/>
    </row>
    <row r="27" spans="1:293" x14ac:dyDescent="0.2">
      <c r="A27" s="3">
        <v>14</v>
      </c>
      <c r="B27" s="4" t="s">
        <v>1420</v>
      </c>
      <c r="C27" s="4"/>
      <c r="D27" s="4"/>
      <c r="E27" s="4">
        <v>1</v>
      </c>
      <c r="F27" s="4"/>
      <c r="G27" s="4"/>
      <c r="H27" s="4">
        <v>1</v>
      </c>
      <c r="I27" s="4"/>
      <c r="J27" s="4"/>
      <c r="K27" s="4">
        <v>1</v>
      </c>
      <c r="L27" s="4"/>
      <c r="M27" s="4"/>
      <c r="N27" s="4">
        <v>1</v>
      </c>
      <c r="O27" s="4"/>
      <c r="P27" s="4"/>
      <c r="Q27" s="4">
        <v>1</v>
      </c>
      <c r="R27" s="4"/>
      <c r="S27" s="4"/>
      <c r="T27" s="4">
        <v>1</v>
      </c>
      <c r="U27" s="4"/>
      <c r="V27" s="4"/>
      <c r="W27" s="4">
        <v>1</v>
      </c>
      <c r="X27" s="4"/>
      <c r="Y27" s="4"/>
      <c r="Z27" s="4">
        <v>1</v>
      </c>
      <c r="AA27" s="4"/>
      <c r="AB27" s="4"/>
      <c r="AC27" s="4">
        <v>1</v>
      </c>
      <c r="AD27" s="4"/>
      <c r="AE27" s="4"/>
      <c r="AF27" s="4">
        <v>1</v>
      </c>
      <c r="AG27" s="4"/>
      <c r="AH27" s="4"/>
      <c r="AI27" s="4">
        <v>1</v>
      </c>
      <c r="AJ27" s="4"/>
      <c r="AK27" s="4"/>
      <c r="AL27" s="4">
        <v>1</v>
      </c>
      <c r="AM27" s="4"/>
      <c r="AN27" s="4"/>
      <c r="AO27" s="4">
        <v>1</v>
      </c>
      <c r="AP27" s="4"/>
      <c r="AQ27" s="4"/>
      <c r="AR27" s="4">
        <v>1</v>
      </c>
      <c r="AS27" s="4"/>
      <c r="AT27" s="4"/>
      <c r="AU27" s="4">
        <v>1</v>
      </c>
      <c r="AV27" s="4"/>
      <c r="AW27" s="4"/>
      <c r="AX27" s="4">
        <v>1</v>
      </c>
      <c r="AY27" s="4"/>
      <c r="AZ27" s="4"/>
      <c r="BA27" s="4">
        <v>1</v>
      </c>
      <c r="BB27" s="4"/>
      <c r="BC27" s="4"/>
      <c r="BD27" s="4">
        <v>1</v>
      </c>
      <c r="BE27" s="4"/>
      <c r="BF27" s="4"/>
      <c r="BG27" s="4">
        <v>1</v>
      </c>
      <c r="BH27" s="4"/>
      <c r="BI27" s="4"/>
      <c r="BJ27" s="4">
        <v>1</v>
      </c>
      <c r="BK27" s="4"/>
      <c r="BL27" s="4"/>
      <c r="BM27" s="4">
        <v>1</v>
      </c>
      <c r="BN27" s="4"/>
      <c r="BO27" s="4"/>
      <c r="BP27" s="4">
        <v>1</v>
      </c>
      <c r="BQ27" s="4"/>
      <c r="BR27" s="4"/>
      <c r="BS27" s="4">
        <v>1</v>
      </c>
      <c r="BT27" s="4"/>
      <c r="BU27" s="4"/>
      <c r="BV27" s="4">
        <v>1</v>
      </c>
      <c r="BW27" s="4"/>
      <c r="BX27" s="4"/>
      <c r="BY27" s="4">
        <v>1</v>
      </c>
      <c r="BZ27" s="4"/>
      <c r="CA27" s="4"/>
      <c r="CB27" s="4">
        <v>1</v>
      </c>
      <c r="CC27" s="4"/>
      <c r="CD27" s="4"/>
      <c r="CE27" s="4">
        <v>1</v>
      </c>
      <c r="CF27" s="4"/>
      <c r="CG27" s="4"/>
      <c r="CH27" s="4">
        <v>1</v>
      </c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/>
      <c r="EA27" s="4">
        <v>1</v>
      </c>
      <c r="EB27" s="4"/>
      <c r="EC27" s="4"/>
      <c r="ED27" s="4">
        <v>1</v>
      </c>
      <c r="EE27" s="4"/>
      <c r="EF27" s="4"/>
      <c r="EG27" s="4">
        <v>1</v>
      </c>
      <c r="EH27" s="4"/>
      <c r="EI27" s="4"/>
      <c r="EJ27" s="4">
        <v>1</v>
      </c>
      <c r="EK27" s="4"/>
      <c r="EL27" s="4"/>
      <c r="EM27" s="4">
        <v>1</v>
      </c>
      <c r="EN27" s="4"/>
      <c r="EO27" s="4"/>
      <c r="EP27" s="4">
        <v>1</v>
      </c>
      <c r="EQ27" s="4"/>
      <c r="ER27" s="4"/>
      <c r="ES27" s="4">
        <v>1</v>
      </c>
      <c r="ET27" s="4"/>
      <c r="EU27" s="4"/>
      <c r="EV27" s="4">
        <v>1</v>
      </c>
      <c r="EW27" s="4"/>
      <c r="EX27" s="4"/>
      <c r="EY27" s="4">
        <v>1</v>
      </c>
      <c r="EZ27" s="4"/>
      <c r="FA27" s="4"/>
      <c r="FB27" s="4">
        <v>1</v>
      </c>
      <c r="FC27" s="4"/>
      <c r="FD27" s="4"/>
      <c r="FE27" s="4">
        <v>1</v>
      </c>
      <c r="FF27" s="4"/>
      <c r="FG27" s="4"/>
      <c r="FH27" s="4">
        <v>1</v>
      </c>
      <c r="FI27" s="4"/>
      <c r="FJ27" s="4"/>
      <c r="FK27" s="4">
        <v>1</v>
      </c>
      <c r="FL27" s="4"/>
      <c r="FM27" s="4"/>
      <c r="FN27" s="4">
        <v>1</v>
      </c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/>
      <c r="GL27" s="4">
        <v>1</v>
      </c>
      <c r="GM27" s="4"/>
      <c r="GN27" s="4"/>
      <c r="GO27" s="4">
        <v>1</v>
      </c>
      <c r="GP27" s="4"/>
      <c r="GQ27" s="4"/>
      <c r="GR27" s="4">
        <v>1</v>
      </c>
      <c r="GS27" s="4"/>
      <c r="GT27" s="4"/>
      <c r="GU27" s="4">
        <v>1</v>
      </c>
      <c r="GV27" s="4"/>
      <c r="GW27" s="4"/>
      <c r="GX27" s="4">
        <v>1</v>
      </c>
      <c r="GY27" s="4"/>
      <c r="GZ27" s="4"/>
      <c r="HA27" s="4">
        <v>1</v>
      </c>
      <c r="HB27" s="4"/>
      <c r="HC27" s="4"/>
      <c r="HD27" s="4">
        <v>1</v>
      </c>
      <c r="HE27" s="4"/>
      <c r="HF27" s="4"/>
      <c r="HG27" s="4">
        <v>1</v>
      </c>
      <c r="HH27" s="4"/>
      <c r="HI27" s="4"/>
      <c r="HJ27" s="4">
        <v>1</v>
      </c>
      <c r="HK27" s="4"/>
      <c r="HL27" s="4"/>
      <c r="HM27" s="4">
        <v>1</v>
      </c>
      <c r="HN27" s="4"/>
      <c r="HO27" s="4"/>
      <c r="HP27" s="4">
        <v>1</v>
      </c>
      <c r="HQ27" s="4"/>
      <c r="HR27" s="4"/>
      <c r="HS27" s="4">
        <v>1</v>
      </c>
      <c r="HT27" s="4"/>
      <c r="HU27" s="4"/>
      <c r="HV27" s="4">
        <v>1</v>
      </c>
      <c r="HW27" s="4"/>
      <c r="HX27" s="4"/>
      <c r="HY27" s="4">
        <v>1</v>
      </c>
      <c r="HZ27" s="4"/>
      <c r="IA27" s="4">
        <v>1</v>
      </c>
      <c r="IB27" s="4"/>
      <c r="IC27" s="4"/>
      <c r="ID27" s="4">
        <v>1</v>
      </c>
      <c r="IE27" s="4"/>
      <c r="IF27" s="4"/>
      <c r="IG27" s="4">
        <v>1</v>
      </c>
      <c r="IH27" s="4"/>
      <c r="II27" s="4"/>
      <c r="IJ27" s="4">
        <v>1</v>
      </c>
      <c r="IK27" s="4"/>
      <c r="IL27" s="4"/>
      <c r="IM27" s="4">
        <v>1</v>
      </c>
      <c r="IN27" s="4"/>
      <c r="IO27" s="4"/>
      <c r="IP27" s="4">
        <v>1</v>
      </c>
      <c r="IQ27" s="4"/>
      <c r="IR27" s="4"/>
      <c r="IS27" s="4">
        <v>1</v>
      </c>
      <c r="IT27" s="4"/>
      <c r="IU27" s="22"/>
      <c r="IV27" s="22"/>
      <c r="IW27" s="22"/>
      <c r="IX27" s="22"/>
      <c r="IY27" s="22"/>
      <c r="IZ27" s="22"/>
      <c r="JA27" s="22"/>
      <c r="JB27" s="22"/>
      <c r="JC27" s="22"/>
      <c r="JD27" s="22"/>
      <c r="JE27" s="22"/>
      <c r="JF27" s="22"/>
      <c r="JG27" s="22"/>
      <c r="JH27" s="22"/>
      <c r="JI27" s="22"/>
      <c r="JJ27" s="22"/>
      <c r="JK27" s="22"/>
      <c r="JL27" s="22"/>
      <c r="JM27" s="22"/>
      <c r="JN27" s="22"/>
      <c r="JO27" s="22"/>
      <c r="JP27" s="22"/>
      <c r="JQ27" s="22"/>
      <c r="JR27" s="22"/>
      <c r="JS27" s="22"/>
      <c r="JT27" s="22"/>
      <c r="JU27" s="22"/>
      <c r="JV27" s="22"/>
      <c r="JW27" s="22"/>
      <c r="JX27" s="22"/>
      <c r="JY27" s="22"/>
      <c r="JZ27" s="22"/>
      <c r="KA27" s="22"/>
      <c r="KB27" s="22"/>
      <c r="KC27" s="22"/>
      <c r="KD27" s="22"/>
      <c r="KE27" s="22"/>
      <c r="KF27" s="22"/>
      <c r="KG27" s="22"/>
    </row>
    <row r="28" spans="1:293" x14ac:dyDescent="0.2">
      <c r="A28" s="3">
        <v>15</v>
      </c>
      <c r="B28" s="4" t="s">
        <v>1421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4"/>
      <c r="FM28" s="4">
        <v>1</v>
      </c>
      <c r="FN28" s="4"/>
      <c r="FO28" s="4"/>
      <c r="FP28" s="4">
        <v>1</v>
      </c>
      <c r="FQ28" s="4"/>
      <c r="FR28" s="4"/>
      <c r="FS28" s="4">
        <v>1</v>
      </c>
      <c r="FT28" s="4"/>
      <c r="FU28" s="4"/>
      <c r="FV28" s="4">
        <v>1</v>
      </c>
      <c r="FW28" s="4"/>
      <c r="FX28" s="4"/>
      <c r="FY28" s="4">
        <v>1</v>
      </c>
      <c r="FZ28" s="4"/>
      <c r="GA28" s="4"/>
      <c r="GB28" s="4">
        <v>1</v>
      </c>
      <c r="GC28" s="4"/>
      <c r="GD28" s="4"/>
      <c r="GE28" s="4">
        <v>1</v>
      </c>
      <c r="GF28" s="4"/>
      <c r="GG28" s="4"/>
      <c r="GH28" s="4">
        <v>1</v>
      </c>
      <c r="GI28" s="4"/>
      <c r="GJ28" s="4"/>
      <c r="GK28" s="4">
        <v>1</v>
      </c>
      <c r="GL28" s="4"/>
      <c r="GM28" s="4"/>
      <c r="GN28" s="4">
        <v>1</v>
      </c>
      <c r="GO28" s="4"/>
      <c r="GP28" s="4"/>
      <c r="GQ28" s="4">
        <v>1</v>
      </c>
      <c r="GR28" s="4"/>
      <c r="GS28" s="4"/>
      <c r="GT28" s="4">
        <v>1</v>
      </c>
      <c r="GU28" s="4"/>
      <c r="GV28" s="4"/>
      <c r="GW28" s="4">
        <v>1</v>
      </c>
      <c r="GX28" s="4"/>
      <c r="GY28" s="4"/>
      <c r="GZ28" s="4">
        <v>1</v>
      </c>
      <c r="HA28" s="4"/>
      <c r="HB28" s="4"/>
      <c r="HC28" s="4">
        <v>1</v>
      </c>
      <c r="HD28" s="4"/>
      <c r="HE28" s="4">
        <v>1</v>
      </c>
      <c r="HF28" s="4"/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/>
      <c r="IA28" s="4">
        <v>1</v>
      </c>
      <c r="IB28" s="4"/>
      <c r="IC28" s="4"/>
      <c r="ID28" s="4">
        <v>1</v>
      </c>
      <c r="IE28" s="4"/>
      <c r="IF28" s="4"/>
      <c r="IG28" s="4">
        <v>1</v>
      </c>
      <c r="IH28" s="4"/>
      <c r="II28" s="4"/>
      <c r="IJ28" s="4">
        <v>1</v>
      </c>
      <c r="IK28" s="4"/>
      <c r="IL28" s="4"/>
      <c r="IM28" s="4">
        <v>1</v>
      </c>
      <c r="IN28" s="4"/>
      <c r="IO28" s="4"/>
      <c r="IP28" s="4">
        <v>1</v>
      </c>
      <c r="IQ28" s="4"/>
      <c r="IR28" s="4"/>
      <c r="IS28" s="4">
        <v>1</v>
      </c>
      <c r="IT28" s="4"/>
      <c r="IU28" s="22"/>
      <c r="IV28" s="22"/>
      <c r="IW28" s="22"/>
      <c r="IX28" s="22"/>
      <c r="IY28" s="22"/>
      <c r="IZ28" s="22"/>
      <c r="JA28" s="22"/>
      <c r="JB28" s="22"/>
      <c r="JC28" s="22"/>
      <c r="JD28" s="22"/>
      <c r="JE28" s="22"/>
      <c r="JF28" s="22"/>
      <c r="JG28" s="22"/>
      <c r="JH28" s="22"/>
      <c r="JI28" s="22"/>
      <c r="JJ28" s="22"/>
      <c r="JK28" s="22"/>
      <c r="JL28" s="22"/>
      <c r="JM28" s="22"/>
      <c r="JN28" s="22"/>
      <c r="JO28" s="22"/>
      <c r="JP28" s="22"/>
      <c r="JQ28" s="22"/>
      <c r="JR28" s="22"/>
      <c r="JS28" s="22"/>
      <c r="JT28" s="22"/>
      <c r="JU28" s="22"/>
      <c r="JV28" s="22"/>
      <c r="JW28" s="22"/>
      <c r="JX28" s="22"/>
      <c r="JY28" s="22"/>
      <c r="JZ28" s="22"/>
      <c r="KA28" s="22"/>
      <c r="KB28" s="22"/>
      <c r="KC28" s="22"/>
      <c r="KD28" s="22"/>
      <c r="KE28" s="22"/>
      <c r="KF28" s="22"/>
      <c r="KG28" s="22"/>
    </row>
    <row r="29" spans="1:293" x14ac:dyDescent="0.2">
      <c r="A29" s="3">
        <v>16</v>
      </c>
      <c r="B29" s="4" t="s">
        <v>1422</v>
      </c>
      <c r="C29" s="4"/>
      <c r="D29" s="4">
        <v>1</v>
      </c>
      <c r="E29" s="4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4"/>
      <c r="FM29" s="4">
        <v>1</v>
      </c>
      <c r="FN29" s="4"/>
      <c r="FO29" s="4"/>
      <c r="FP29" s="4">
        <v>1</v>
      </c>
      <c r="FQ29" s="4"/>
      <c r="FR29" s="4"/>
      <c r="FS29" s="4">
        <v>1</v>
      </c>
      <c r="FT29" s="4"/>
      <c r="FU29" s="4"/>
      <c r="FV29" s="4">
        <v>1</v>
      </c>
      <c r="FW29" s="4"/>
      <c r="FX29" s="4"/>
      <c r="FY29" s="4">
        <v>1</v>
      </c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4"/>
      <c r="GT29" s="4">
        <v>1</v>
      </c>
      <c r="GU29" s="4"/>
      <c r="GV29" s="4"/>
      <c r="GW29" s="4">
        <v>1</v>
      </c>
      <c r="GX29" s="4"/>
      <c r="GY29" s="4"/>
      <c r="GZ29" s="4">
        <v>1</v>
      </c>
      <c r="HA29" s="4"/>
      <c r="HB29" s="4"/>
      <c r="HC29" s="4">
        <v>1</v>
      </c>
      <c r="HD29" s="4"/>
      <c r="HE29" s="4"/>
      <c r="HF29" s="4">
        <v>1</v>
      </c>
      <c r="HG29" s="4"/>
      <c r="HH29" s="4"/>
      <c r="HI29" s="4">
        <v>1</v>
      </c>
      <c r="HJ29" s="4"/>
      <c r="HK29" s="4"/>
      <c r="HL29" s="4">
        <v>1</v>
      </c>
      <c r="HM29" s="4"/>
      <c r="HN29" s="4"/>
      <c r="HO29" s="4">
        <v>1</v>
      </c>
      <c r="HP29" s="4"/>
      <c r="HQ29" s="4"/>
      <c r="HR29" s="4">
        <v>1</v>
      </c>
      <c r="HS29" s="4"/>
      <c r="HT29" s="4"/>
      <c r="HU29" s="4">
        <v>1</v>
      </c>
      <c r="HV29" s="4"/>
      <c r="HW29" s="4"/>
      <c r="HX29" s="4">
        <v>1</v>
      </c>
      <c r="HY29" s="4"/>
      <c r="HZ29" s="4"/>
      <c r="IA29" s="4">
        <v>1</v>
      </c>
      <c r="IB29" s="4"/>
      <c r="IC29" s="4"/>
      <c r="ID29" s="4">
        <v>1</v>
      </c>
      <c r="IE29" s="4"/>
      <c r="IF29" s="4"/>
      <c r="IG29" s="4">
        <v>1</v>
      </c>
      <c r="IH29" s="4"/>
      <c r="II29" s="4"/>
      <c r="IJ29" s="4">
        <v>1</v>
      </c>
      <c r="IK29" s="4"/>
      <c r="IL29" s="4"/>
      <c r="IM29" s="4">
        <v>1</v>
      </c>
      <c r="IN29" s="4"/>
      <c r="IO29" s="4"/>
      <c r="IP29" s="4">
        <v>1</v>
      </c>
      <c r="IQ29" s="4"/>
      <c r="IR29" s="4"/>
      <c r="IS29" s="4">
        <v>1</v>
      </c>
      <c r="IT29" s="4"/>
      <c r="IU29" s="22"/>
      <c r="IV29" s="22"/>
      <c r="IW29" s="22"/>
      <c r="IX29" s="22"/>
      <c r="IY29" s="22"/>
      <c r="IZ29" s="22"/>
      <c r="JA29" s="22"/>
      <c r="JB29" s="22"/>
      <c r="JC29" s="22"/>
      <c r="JD29" s="22"/>
      <c r="JE29" s="22"/>
      <c r="JF29" s="22"/>
      <c r="JG29" s="22"/>
      <c r="JH29" s="22"/>
      <c r="JI29" s="22"/>
      <c r="JJ29" s="22"/>
      <c r="JK29" s="22"/>
      <c r="JL29" s="22"/>
      <c r="JM29" s="22"/>
      <c r="JN29" s="22"/>
      <c r="JO29" s="22"/>
      <c r="JP29" s="22"/>
      <c r="JQ29" s="22"/>
      <c r="JR29" s="22"/>
      <c r="JS29" s="22"/>
      <c r="JT29" s="22"/>
      <c r="JU29" s="22"/>
      <c r="JV29" s="22"/>
      <c r="JW29" s="22"/>
      <c r="JX29" s="22"/>
      <c r="JY29" s="22"/>
      <c r="JZ29" s="22"/>
      <c r="KA29" s="22"/>
      <c r="KB29" s="22"/>
      <c r="KC29" s="22"/>
      <c r="KD29" s="22"/>
      <c r="KE29" s="22"/>
      <c r="KF29" s="22"/>
      <c r="KG29" s="22"/>
    </row>
    <row r="30" spans="1:293" x14ac:dyDescent="0.2">
      <c r="A30" s="3">
        <v>17</v>
      </c>
      <c r="B30" s="4" t="s">
        <v>1423</v>
      </c>
      <c r="C30" s="4"/>
      <c r="D30" s="4">
        <v>1</v>
      </c>
      <c r="E30" s="4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/>
      <c r="BP30" s="4">
        <v>1</v>
      </c>
      <c r="BQ30" s="4"/>
      <c r="BR30" s="4"/>
      <c r="BS30" s="4">
        <v>1</v>
      </c>
      <c r="BT30" s="4"/>
      <c r="BU30" s="4"/>
      <c r="BV30" s="4">
        <v>1</v>
      </c>
      <c r="BW30" s="4"/>
      <c r="BX30" s="4"/>
      <c r="BY30" s="4">
        <v>1</v>
      </c>
      <c r="BZ30" s="4"/>
      <c r="CA30" s="4"/>
      <c r="CB30" s="4">
        <v>1</v>
      </c>
      <c r="CC30" s="4"/>
      <c r="CD30" s="4"/>
      <c r="CE30" s="4">
        <v>1</v>
      </c>
      <c r="CF30" s="4"/>
      <c r="CG30" s="4"/>
      <c r="CH30" s="4">
        <v>1</v>
      </c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/>
      <c r="EV30" s="4">
        <v>1</v>
      </c>
      <c r="EW30" s="4"/>
      <c r="EX30" s="4"/>
      <c r="EY30" s="4">
        <v>1</v>
      </c>
      <c r="EZ30" s="4"/>
      <c r="FA30" s="4"/>
      <c r="FB30" s="4">
        <v>1</v>
      </c>
      <c r="FC30" s="4"/>
      <c r="FD30" s="4"/>
      <c r="FE30" s="4">
        <v>1</v>
      </c>
      <c r="FF30" s="4"/>
      <c r="FG30" s="4"/>
      <c r="FH30" s="4">
        <v>1</v>
      </c>
      <c r="FI30" s="4"/>
      <c r="FJ30" s="4"/>
      <c r="FK30" s="4">
        <v>1</v>
      </c>
      <c r="FL30" s="4"/>
      <c r="FM30" s="4"/>
      <c r="FN30" s="4">
        <v>1</v>
      </c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/>
      <c r="FY30" s="4">
        <v>1</v>
      </c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  <c r="GS30" s="4"/>
      <c r="GT30" s="4">
        <v>1</v>
      </c>
      <c r="GU30" s="4"/>
      <c r="GV30" s="4"/>
      <c r="GW30" s="4">
        <v>1</v>
      </c>
      <c r="GX30" s="4"/>
      <c r="GY30" s="4"/>
      <c r="GZ30" s="4">
        <v>1</v>
      </c>
      <c r="HA30" s="4"/>
      <c r="HB30" s="4"/>
      <c r="HC30" s="4">
        <v>1</v>
      </c>
      <c r="HD30" s="4"/>
      <c r="HE30" s="4"/>
      <c r="HF30" s="4">
        <v>1</v>
      </c>
      <c r="HG30" s="4"/>
      <c r="HH30" s="4"/>
      <c r="HI30" s="4">
        <v>1</v>
      </c>
      <c r="HJ30" s="4"/>
      <c r="HK30" s="4"/>
      <c r="HL30" s="4">
        <v>1</v>
      </c>
      <c r="HM30" s="4"/>
      <c r="HN30" s="4"/>
      <c r="HO30" s="4">
        <v>1</v>
      </c>
      <c r="HP30" s="4"/>
      <c r="HQ30" s="4"/>
      <c r="HR30" s="4">
        <v>1</v>
      </c>
      <c r="HS30" s="4"/>
      <c r="HT30" s="4"/>
      <c r="HU30" s="4">
        <v>1</v>
      </c>
      <c r="HV30" s="4"/>
      <c r="HW30" s="4"/>
      <c r="HX30" s="4">
        <v>1</v>
      </c>
      <c r="HY30" s="4"/>
      <c r="HZ30" s="4"/>
      <c r="IA30" s="4">
        <v>1</v>
      </c>
      <c r="IB30" s="4"/>
      <c r="IC30" s="4"/>
      <c r="ID30" s="4">
        <v>1</v>
      </c>
      <c r="IE30" s="4"/>
      <c r="IF30" s="4"/>
      <c r="IG30" s="4">
        <v>1</v>
      </c>
      <c r="IH30" s="4"/>
      <c r="II30" s="4"/>
      <c r="IJ30" s="4">
        <v>1</v>
      </c>
      <c r="IK30" s="4"/>
      <c r="IL30" s="4"/>
      <c r="IM30" s="4">
        <v>1</v>
      </c>
      <c r="IN30" s="4"/>
      <c r="IO30" s="4"/>
      <c r="IP30" s="4">
        <v>1</v>
      </c>
      <c r="IQ30" s="4"/>
      <c r="IR30" s="4"/>
      <c r="IS30" s="4">
        <v>1</v>
      </c>
      <c r="IT30" s="4"/>
      <c r="IU30" s="22"/>
      <c r="IV30" s="22"/>
      <c r="IW30" s="22"/>
      <c r="IX30" s="22"/>
      <c r="IY30" s="22"/>
      <c r="IZ30" s="22"/>
      <c r="JA30" s="22"/>
      <c r="JB30" s="22"/>
      <c r="JC30" s="22"/>
      <c r="JD30" s="22"/>
      <c r="JE30" s="22"/>
      <c r="JF30" s="22"/>
      <c r="JG30" s="22"/>
      <c r="JH30" s="22"/>
      <c r="JI30" s="22"/>
      <c r="JJ30" s="22"/>
      <c r="JK30" s="22"/>
      <c r="JL30" s="22"/>
      <c r="JM30" s="22"/>
      <c r="JN30" s="22"/>
      <c r="JO30" s="22"/>
      <c r="JP30" s="22"/>
      <c r="JQ30" s="22"/>
      <c r="JR30" s="22"/>
      <c r="JS30" s="22"/>
      <c r="JT30" s="22"/>
      <c r="JU30" s="22"/>
      <c r="JV30" s="22"/>
      <c r="JW30" s="22"/>
      <c r="JX30" s="22"/>
      <c r="JY30" s="22"/>
      <c r="JZ30" s="22"/>
      <c r="KA30" s="22"/>
      <c r="KB30" s="22"/>
      <c r="KC30" s="22"/>
      <c r="KD30" s="22"/>
      <c r="KE30" s="22"/>
      <c r="KF30" s="22"/>
      <c r="KG30" s="22"/>
    </row>
    <row r="31" spans="1:293" x14ac:dyDescent="0.2">
      <c r="A31" s="3">
        <v>18</v>
      </c>
      <c r="B31" s="4" t="s">
        <v>1424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4">
        <v>1</v>
      </c>
      <c r="GT31" s="4"/>
      <c r="GU31" s="4"/>
      <c r="GV31" s="4">
        <v>1</v>
      </c>
      <c r="GW31" s="4"/>
      <c r="GX31" s="4"/>
      <c r="GY31" s="4">
        <v>1</v>
      </c>
      <c r="GZ31" s="4"/>
      <c r="HA31" s="4"/>
      <c r="HB31" s="4">
        <v>1</v>
      </c>
      <c r="HC31" s="4"/>
      <c r="HD31" s="4"/>
      <c r="HE31" s="4">
        <v>1</v>
      </c>
      <c r="HF31" s="4"/>
      <c r="HG31" s="4"/>
      <c r="HH31" s="4">
        <v>1</v>
      </c>
      <c r="HI31" s="4"/>
      <c r="HJ31" s="4"/>
      <c r="HK31" s="4">
        <v>1</v>
      </c>
      <c r="HL31" s="4"/>
      <c r="HM31" s="4"/>
      <c r="HN31" s="4">
        <v>1</v>
      </c>
      <c r="HO31" s="4"/>
      <c r="HP31" s="4"/>
      <c r="HQ31" s="4">
        <v>1</v>
      </c>
      <c r="HR31" s="4"/>
      <c r="HS31" s="4"/>
      <c r="HT31" s="4">
        <v>1</v>
      </c>
      <c r="HU31" s="4"/>
      <c r="HV31" s="4"/>
      <c r="HW31" s="4">
        <v>1</v>
      </c>
      <c r="HX31" s="4"/>
      <c r="HY31" s="4"/>
      <c r="HZ31" s="4">
        <v>1</v>
      </c>
      <c r="IA31" s="4"/>
      <c r="IB31" s="4"/>
      <c r="IC31" s="4">
        <v>1</v>
      </c>
      <c r="ID31" s="4"/>
      <c r="IE31" s="4"/>
      <c r="IF31" s="4">
        <v>1</v>
      </c>
      <c r="IG31" s="4"/>
      <c r="IH31" s="4"/>
      <c r="II31" s="4">
        <v>1</v>
      </c>
      <c r="IJ31" s="4"/>
      <c r="IK31" s="4"/>
      <c r="IL31" s="4">
        <v>1</v>
      </c>
      <c r="IM31" s="4"/>
      <c r="IN31" s="4"/>
      <c r="IO31" s="4">
        <v>1</v>
      </c>
      <c r="IP31" s="4"/>
      <c r="IQ31" s="4"/>
      <c r="IR31" s="4">
        <v>1</v>
      </c>
      <c r="IS31" s="4"/>
      <c r="IT31" s="4"/>
      <c r="IU31" s="22"/>
      <c r="IV31" s="22"/>
      <c r="IW31" s="22"/>
      <c r="IX31" s="22"/>
      <c r="IY31" s="22"/>
      <c r="IZ31" s="22"/>
      <c r="JA31" s="22"/>
      <c r="JB31" s="22"/>
      <c r="JC31" s="22"/>
      <c r="JD31" s="22"/>
      <c r="JE31" s="22"/>
      <c r="JF31" s="22"/>
      <c r="JG31" s="22"/>
      <c r="JH31" s="22"/>
      <c r="JI31" s="22"/>
      <c r="JJ31" s="22"/>
      <c r="JK31" s="22"/>
      <c r="JL31" s="22"/>
      <c r="JM31" s="22"/>
      <c r="JN31" s="22"/>
      <c r="JO31" s="22"/>
      <c r="JP31" s="22"/>
      <c r="JQ31" s="22"/>
      <c r="JR31" s="22"/>
      <c r="JS31" s="22"/>
      <c r="JT31" s="22"/>
      <c r="JU31" s="22"/>
      <c r="JV31" s="22"/>
      <c r="JW31" s="22"/>
      <c r="JX31" s="22"/>
      <c r="JY31" s="22"/>
      <c r="JZ31" s="22"/>
      <c r="KA31" s="22"/>
      <c r="KB31" s="22"/>
      <c r="KC31" s="22"/>
      <c r="KD31" s="22"/>
      <c r="KE31" s="22"/>
      <c r="KF31" s="22"/>
      <c r="KG31" s="22"/>
    </row>
    <row r="32" spans="1:293" x14ac:dyDescent="0.2">
      <c r="A32" s="100"/>
      <c r="B32" s="101"/>
      <c r="C32" s="3">
        <f>SUM(C14:C31)</f>
        <v>4</v>
      </c>
      <c r="D32" s="3">
        <f>SUM(D14:D31)</f>
        <v>9</v>
      </c>
      <c r="E32" s="3">
        <f>SUM(E14:E31)</f>
        <v>5</v>
      </c>
      <c r="F32" s="3">
        <f>SUM(F14:F31)</f>
        <v>4</v>
      </c>
      <c r="G32" s="3">
        <f>SUM(G14:G31)</f>
        <v>9</v>
      </c>
      <c r="H32" s="3">
        <f>SUM(H14:H31)</f>
        <v>5</v>
      </c>
      <c r="I32" s="3">
        <f>SUM(I14:I31)</f>
        <v>4</v>
      </c>
      <c r="J32" s="3">
        <f>SUM(J14:J31)</f>
        <v>9</v>
      </c>
      <c r="K32" s="3">
        <f>SUM(K14:K31)</f>
        <v>5</v>
      </c>
      <c r="L32" s="3">
        <f>SUM(L14:L31)</f>
        <v>4</v>
      </c>
      <c r="M32" s="3">
        <f>SUM(M14:M31)</f>
        <v>9</v>
      </c>
      <c r="N32" s="3">
        <f>SUM(N14:N31)</f>
        <v>5</v>
      </c>
      <c r="O32" s="3">
        <f>SUM(O14:O31)</f>
        <v>4</v>
      </c>
      <c r="P32" s="3">
        <f>SUM(P14:P31)</f>
        <v>9</v>
      </c>
      <c r="Q32" s="3">
        <f>SUM(Q14:Q31)</f>
        <v>5</v>
      </c>
      <c r="R32" s="3">
        <f>SUM(R14:R31)</f>
        <v>4</v>
      </c>
      <c r="S32" s="3">
        <f>SUM(S14:S31)</f>
        <v>9</v>
      </c>
      <c r="T32" s="3">
        <f>SUM(T14:T31)</f>
        <v>5</v>
      </c>
      <c r="U32" s="3">
        <f>SUM(U14:U31)</f>
        <v>4</v>
      </c>
      <c r="V32" s="3">
        <f>SUM(V14:V31)</f>
        <v>9</v>
      </c>
      <c r="W32" s="3">
        <f>SUM(W14:W31)</f>
        <v>5</v>
      </c>
      <c r="X32" s="3">
        <f>SUM(X14:X31)</f>
        <v>3</v>
      </c>
      <c r="Y32" s="3">
        <f>SUM(Y14:Y31)</f>
        <v>9</v>
      </c>
      <c r="Z32" s="3">
        <f>SUM(Z14:Z31)</f>
        <v>6</v>
      </c>
      <c r="AA32" s="3">
        <f>SUM(AA14:AA31)</f>
        <v>3</v>
      </c>
      <c r="AB32" s="3">
        <f>SUM(AB14:AB31)</f>
        <v>9</v>
      </c>
      <c r="AC32" s="3">
        <f>SUM(AC14:AC31)</f>
        <v>6</v>
      </c>
      <c r="AD32" s="3">
        <f>SUM(AD14:AD31)</f>
        <v>3</v>
      </c>
      <c r="AE32" s="3">
        <f>SUM(AE14:AE31)</f>
        <v>9</v>
      </c>
      <c r="AF32" s="3">
        <f>SUM(AF14:AF31)</f>
        <v>6</v>
      </c>
      <c r="AG32" s="3">
        <f>SUM(AG14:AG31)</f>
        <v>3</v>
      </c>
      <c r="AH32" s="3">
        <f>SUM(AH14:AH31)</f>
        <v>9</v>
      </c>
      <c r="AI32" s="3">
        <f>SUM(AI14:AI31)</f>
        <v>6</v>
      </c>
      <c r="AJ32" s="3">
        <f>SUM(AJ14:AJ31)</f>
        <v>3</v>
      </c>
      <c r="AK32" s="3">
        <f>SUM(AK14:AK31)</f>
        <v>9</v>
      </c>
      <c r="AL32" s="3">
        <f>SUM(AL14:AL31)</f>
        <v>6</v>
      </c>
      <c r="AM32" s="3">
        <f>SUM(AM14:AM31)</f>
        <v>3</v>
      </c>
      <c r="AN32" s="3">
        <f>SUM(AN14:AN31)</f>
        <v>9</v>
      </c>
      <c r="AO32" s="3">
        <f>SUM(AO14:AO31)</f>
        <v>6</v>
      </c>
      <c r="AP32" s="3">
        <f>SUM(AP14:AP31)</f>
        <v>3</v>
      </c>
      <c r="AQ32" s="3">
        <f>SUM(AQ14:AQ31)</f>
        <v>9</v>
      </c>
      <c r="AR32" s="3">
        <f>SUM(AR14:AR31)</f>
        <v>6</v>
      </c>
      <c r="AS32" s="3">
        <f>SUM(AS14:AS31)</f>
        <v>4</v>
      </c>
      <c r="AT32" s="3">
        <f>SUM(AT14:AT31)</f>
        <v>8</v>
      </c>
      <c r="AU32" s="3">
        <f>SUM(AU14:AU31)</f>
        <v>6</v>
      </c>
      <c r="AV32" s="3">
        <f>SUM(AV14:AV31)</f>
        <v>4</v>
      </c>
      <c r="AW32" s="3">
        <f>SUM(AW14:AW31)</f>
        <v>8</v>
      </c>
      <c r="AX32" s="3">
        <f>SUM(AX14:AX31)</f>
        <v>6</v>
      </c>
      <c r="AY32" s="3">
        <f>SUM(AY14:AY31)</f>
        <v>4</v>
      </c>
      <c r="AZ32" s="3">
        <f>SUM(AZ14:AZ31)</f>
        <v>8</v>
      </c>
      <c r="BA32" s="3">
        <f>SUM(BA14:BA31)</f>
        <v>6</v>
      </c>
      <c r="BB32" s="3">
        <f>SUM(BB14:BB31)</f>
        <v>4</v>
      </c>
      <c r="BC32" s="3">
        <f>SUM(BC14:BC31)</f>
        <v>8</v>
      </c>
      <c r="BD32" s="3">
        <f>SUM(BD14:BD31)</f>
        <v>6</v>
      </c>
      <c r="BE32" s="3">
        <f>SUM(BE14:BE31)</f>
        <v>4</v>
      </c>
      <c r="BF32" s="3">
        <f>SUM(BF14:BF31)</f>
        <v>8</v>
      </c>
      <c r="BG32" s="3">
        <f>SUM(BG14:BG31)</f>
        <v>6</v>
      </c>
      <c r="BH32" s="3">
        <f>SUM(BH14:BH31)</f>
        <v>4</v>
      </c>
      <c r="BI32" s="3">
        <f>SUM(BI14:BI31)</f>
        <v>8</v>
      </c>
      <c r="BJ32" s="3">
        <f>SUM(BJ14:BJ31)</f>
        <v>6</v>
      </c>
      <c r="BK32" s="3">
        <f>SUM(BK14:BK31)</f>
        <v>4</v>
      </c>
      <c r="BL32" s="3">
        <f>SUM(BL14:BL31)</f>
        <v>8</v>
      </c>
      <c r="BM32" s="3">
        <f>SUM(BM14:BM31)</f>
        <v>6</v>
      </c>
      <c r="BN32" s="3">
        <f>SUM(BN14:BN31)</f>
        <v>3</v>
      </c>
      <c r="BO32" s="3">
        <f>SUM(BO14:BO31)</f>
        <v>8</v>
      </c>
      <c r="BP32" s="3">
        <f>SUM(BP14:BP31)</f>
        <v>7</v>
      </c>
      <c r="BQ32" s="3">
        <f>SUM(BQ14:BQ31)</f>
        <v>3</v>
      </c>
      <c r="BR32" s="3">
        <f>SUM(BR14:BR31)</f>
        <v>8</v>
      </c>
      <c r="BS32" s="3">
        <f>SUM(BS14:BS31)</f>
        <v>7</v>
      </c>
      <c r="BT32" s="3">
        <f>SUM(BT14:BT31)</f>
        <v>3</v>
      </c>
      <c r="BU32" s="3">
        <f>SUM(BU14:BU31)</f>
        <v>8</v>
      </c>
      <c r="BV32" s="3">
        <f>SUM(BV14:BV31)</f>
        <v>7</v>
      </c>
      <c r="BW32" s="3">
        <f>SUM(BW14:BW31)</f>
        <v>3</v>
      </c>
      <c r="BX32" s="3">
        <f>SUM(BX14:BX31)</f>
        <v>8</v>
      </c>
      <c r="BY32" s="3">
        <f>SUM(BY14:BY31)</f>
        <v>7</v>
      </c>
      <c r="BZ32" s="3">
        <f>SUM(BZ14:BZ31)</f>
        <v>3</v>
      </c>
      <c r="CA32" s="3">
        <f>SUM(CA14:CA31)</f>
        <v>8</v>
      </c>
      <c r="CB32" s="3">
        <f>SUM(CB14:CB31)</f>
        <v>7</v>
      </c>
      <c r="CC32" s="3">
        <f>SUM(CC14:CC31)</f>
        <v>3</v>
      </c>
      <c r="CD32" s="3">
        <f>SUM(CD14:CD31)</f>
        <v>8</v>
      </c>
      <c r="CE32" s="3">
        <f>SUM(CE14:CE31)</f>
        <v>7</v>
      </c>
      <c r="CF32" s="3">
        <f>SUM(CF14:CF31)</f>
        <v>3</v>
      </c>
      <c r="CG32" s="3">
        <f>SUM(CG14:CG31)</f>
        <v>8</v>
      </c>
      <c r="CH32" s="3">
        <f>SUM(CH14:CH31)</f>
        <v>7</v>
      </c>
      <c r="CI32" s="3">
        <f>SUM(CI14:CI31)</f>
        <v>3</v>
      </c>
      <c r="CJ32" s="3">
        <f>SUM(CJ14:CJ31)</f>
        <v>10</v>
      </c>
      <c r="CK32" s="3">
        <f>SUM(CK14:CK31)</f>
        <v>5</v>
      </c>
      <c r="CL32" s="3">
        <f>SUM(CL14:CL31)</f>
        <v>3</v>
      </c>
      <c r="CM32" s="3">
        <f>SUM(CM14:CM31)</f>
        <v>10</v>
      </c>
      <c r="CN32" s="3">
        <f>SUM(CN14:CN31)</f>
        <v>5</v>
      </c>
      <c r="CO32" s="3">
        <f>SUM(CO14:CO31)</f>
        <v>3</v>
      </c>
      <c r="CP32" s="3">
        <f>SUM(CP14:CP31)</f>
        <v>10</v>
      </c>
      <c r="CQ32" s="3">
        <f>SUM(CQ14:CQ31)</f>
        <v>5</v>
      </c>
      <c r="CR32" s="3">
        <f>SUM(CR14:CR31)</f>
        <v>3</v>
      </c>
      <c r="CS32" s="3">
        <f>SUM(CS14:CS31)</f>
        <v>10</v>
      </c>
      <c r="CT32" s="3">
        <f>SUM(CT14:CT31)</f>
        <v>5</v>
      </c>
      <c r="CU32" s="3">
        <f>SUM(CU14:CU31)</f>
        <v>3</v>
      </c>
      <c r="CV32" s="3">
        <f>SUM(CV14:CV31)</f>
        <v>10</v>
      </c>
      <c r="CW32" s="3">
        <f>SUM(CW14:CW31)</f>
        <v>5</v>
      </c>
      <c r="CX32" s="3">
        <f>SUM(CX14:CX31)</f>
        <v>3</v>
      </c>
      <c r="CY32" s="3">
        <f>SUM(CY14:CY31)</f>
        <v>10</v>
      </c>
      <c r="CZ32" s="3">
        <f>SUM(CZ14:CZ31)</f>
        <v>5</v>
      </c>
      <c r="DA32" s="3">
        <f>SUM(DA14:DA31)</f>
        <v>3</v>
      </c>
      <c r="DB32" s="3">
        <f>SUM(DB14:DB31)</f>
        <v>10</v>
      </c>
      <c r="DC32" s="3">
        <f>SUM(DC14:DC31)</f>
        <v>5</v>
      </c>
      <c r="DD32" s="3">
        <f>SUM(DD14:DD31)</f>
        <v>3</v>
      </c>
      <c r="DE32" s="3">
        <f>SUM(DE14:DE31)</f>
        <v>11</v>
      </c>
      <c r="DF32" s="3">
        <f>SUM(DF14:DF31)</f>
        <v>4</v>
      </c>
      <c r="DG32" s="3">
        <f>SUM(DG14:DG31)</f>
        <v>3</v>
      </c>
      <c r="DH32" s="3">
        <f>SUM(DH14:DH31)</f>
        <v>11</v>
      </c>
      <c r="DI32" s="3">
        <f>SUM(DI14:DI31)</f>
        <v>4</v>
      </c>
      <c r="DJ32" s="3">
        <f>SUM(DJ14:DJ31)</f>
        <v>3</v>
      </c>
      <c r="DK32" s="3">
        <f>SUM(DK14:DK31)</f>
        <v>11</v>
      </c>
      <c r="DL32" s="3">
        <f>SUM(DL14:DL31)</f>
        <v>4</v>
      </c>
      <c r="DM32" s="3">
        <f>SUM(DM14:DM31)</f>
        <v>3</v>
      </c>
      <c r="DN32" s="3">
        <f>SUM(DN14:DN31)</f>
        <v>11</v>
      </c>
      <c r="DO32" s="3">
        <f>SUM(DO14:DO31)</f>
        <v>4</v>
      </c>
      <c r="DP32" s="3">
        <f>SUM(DP14:DP31)</f>
        <v>3</v>
      </c>
      <c r="DQ32" s="3">
        <f>SUM(DQ14:DQ31)</f>
        <v>11</v>
      </c>
      <c r="DR32" s="3">
        <f>SUM(DR14:DR31)</f>
        <v>4</v>
      </c>
      <c r="DS32" s="3">
        <f>SUM(DS14:DS31)</f>
        <v>3</v>
      </c>
      <c r="DT32" s="3">
        <f>SUM(DT14:DT31)</f>
        <v>11</v>
      </c>
      <c r="DU32" s="3">
        <f>SUM(DU14:DU31)</f>
        <v>4</v>
      </c>
      <c r="DV32" s="3">
        <f>SUM(DV14:DV31)</f>
        <v>3</v>
      </c>
      <c r="DW32" s="3">
        <f>SUM(DW14:DW31)</f>
        <v>11</v>
      </c>
      <c r="DX32" s="3">
        <f>SUM(DX14:DX31)</f>
        <v>4</v>
      </c>
      <c r="DY32" s="3">
        <f>SUM(DY14:DY31)</f>
        <v>4</v>
      </c>
      <c r="DZ32" s="3">
        <f>SUM(DZ14:DZ31)</f>
        <v>9</v>
      </c>
      <c r="EA32" s="3">
        <f>SUM(EA14:EA31)</f>
        <v>5</v>
      </c>
      <c r="EB32" s="3">
        <f>SUM(EB14:EB31)</f>
        <v>4</v>
      </c>
      <c r="EC32" s="3">
        <f>SUM(EC14:EC31)</f>
        <v>9</v>
      </c>
      <c r="ED32" s="3">
        <f>SUM(ED14:ED31)</f>
        <v>5</v>
      </c>
      <c r="EE32" s="3">
        <f>SUM(EE14:EE31)</f>
        <v>4</v>
      </c>
      <c r="EF32" s="3">
        <f>SUM(EF14:EF31)</f>
        <v>9</v>
      </c>
      <c r="EG32" s="3">
        <f>SUM(EG14:EG31)</f>
        <v>5</v>
      </c>
      <c r="EH32" s="3">
        <f>SUM(EH14:EH31)</f>
        <v>4</v>
      </c>
      <c r="EI32" s="3">
        <f>SUM(EI14:EI31)</f>
        <v>9</v>
      </c>
      <c r="EJ32" s="3">
        <f>SUM(EJ14:EJ31)</f>
        <v>5</v>
      </c>
      <c r="EK32" s="3">
        <f>SUM(EK14:EK31)</f>
        <v>4</v>
      </c>
      <c r="EL32" s="3">
        <f>SUM(EL14:EL31)</f>
        <v>9</v>
      </c>
      <c r="EM32" s="3">
        <f>SUM(EM14:EM31)</f>
        <v>5</v>
      </c>
      <c r="EN32" s="3">
        <f>SUM(EN14:EN31)</f>
        <v>4</v>
      </c>
      <c r="EO32" s="3">
        <f>SUM(EO14:EO31)</f>
        <v>9</v>
      </c>
      <c r="EP32" s="3">
        <f>SUM(EP14:EP31)</f>
        <v>5</v>
      </c>
      <c r="EQ32" s="3">
        <f>SUM(EQ14:EQ31)</f>
        <v>4</v>
      </c>
      <c r="ER32" s="3">
        <f>SUM(ER14:ER31)</f>
        <v>9</v>
      </c>
      <c r="ES32" s="3">
        <f>SUM(ES14:ES31)</f>
        <v>5</v>
      </c>
      <c r="ET32" s="3">
        <f>SUM(ET14:ET31)</f>
        <v>3</v>
      </c>
      <c r="EU32" s="3">
        <f>SUM(EU14:EU31)</f>
        <v>8</v>
      </c>
      <c r="EV32" s="3">
        <f>SUM(EV14:EV31)</f>
        <v>7</v>
      </c>
      <c r="EW32" s="3">
        <f>SUM(EW14:EW31)</f>
        <v>3</v>
      </c>
      <c r="EX32" s="3">
        <f>SUM(EX14:EX31)</f>
        <v>8</v>
      </c>
      <c r="EY32" s="3">
        <f>SUM(EY14:EY31)</f>
        <v>7</v>
      </c>
      <c r="EZ32" s="3">
        <f>SUM(EZ14:EZ31)</f>
        <v>3</v>
      </c>
      <c r="FA32" s="3">
        <f>SUM(FA14:FA31)</f>
        <v>8</v>
      </c>
      <c r="FB32" s="3">
        <f>SUM(FB14:FB31)</f>
        <v>7</v>
      </c>
      <c r="FC32" s="3">
        <f>SUM(FC14:FC31)</f>
        <v>3</v>
      </c>
      <c r="FD32" s="3">
        <f>SUM(FD14:FD31)</f>
        <v>8</v>
      </c>
      <c r="FE32" s="3">
        <f>SUM(FE14:FE31)</f>
        <v>7</v>
      </c>
      <c r="FF32" s="3">
        <f>SUM(FF14:FF31)</f>
        <v>3</v>
      </c>
      <c r="FG32" s="3">
        <f>SUM(FG14:FG31)</f>
        <v>8</v>
      </c>
      <c r="FH32" s="3">
        <f>SUM(FH14:FH31)</f>
        <v>7</v>
      </c>
      <c r="FI32" s="3">
        <f>SUM(FI14:FI31)</f>
        <v>3</v>
      </c>
      <c r="FJ32" s="3">
        <f>SUM(FJ14:FJ31)</f>
        <v>8</v>
      </c>
      <c r="FK32" s="3">
        <f>SUM(FK14:FK31)</f>
        <v>7</v>
      </c>
      <c r="FL32" s="3">
        <f>SUM(FL14:FL31)</f>
        <v>3</v>
      </c>
      <c r="FM32" s="3">
        <f>SUM(FM14:FM31)</f>
        <v>8</v>
      </c>
      <c r="FN32" s="3">
        <f>SUM(FN14:FN31)</f>
        <v>7</v>
      </c>
      <c r="FO32" s="3">
        <f>SUM(FO14:FO31)</f>
        <v>3</v>
      </c>
      <c r="FP32" s="3">
        <f>SUM(FP14:FP31)</f>
        <v>10</v>
      </c>
      <c r="FQ32" s="3">
        <f>SUM(FQ14:FQ31)</f>
        <v>5</v>
      </c>
      <c r="FR32" s="3">
        <f>SUM(FR14:FR31)</f>
        <v>3</v>
      </c>
      <c r="FS32" s="3">
        <f>SUM(FS14:FS31)</f>
        <v>10</v>
      </c>
      <c r="FT32" s="3">
        <f>SUM(FT14:FT31)</f>
        <v>5</v>
      </c>
      <c r="FU32" s="3">
        <f>SUM(FU14:FU31)</f>
        <v>3</v>
      </c>
      <c r="FV32" s="3">
        <f>SUM(FV14:FV31)</f>
        <v>10</v>
      </c>
      <c r="FW32" s="3">
        <f>SUM(FW14:FW31)</f>
        <v>5</v>
      </c>
      <c r="FX32" s="3">
        <f>SUM(FX14:FX31)</f>
        <v>3</v>
      </c>
      <c r="FY32" s="3">
        <f>SUM(FY14:FY31)</f>
        <v>10</v>
      </c>
      <c r="FZ32" s="3">
        <f>SUM(FZ14:FZ31)</f>
        <v>5</v>
      </c>
      <c r="GA32" s="3">
        <f>SUM(GA14:GA31)</f>
        <v>3</v>
      </c>
      <c r="GB32" s="3">
        <f>SUM(GB14:GB31)</f>
        <v>10</v>
      </c>
      <c r="GC32" s="3">
        <f>SUM(GC14:GC31)</f>
        <v>5</v>
      </c>
      <c r="GD32" s="3">
        <f>SUM(GD14:GD31)</f>
        <v>3</v>
      </c>
      <c r="GE32" s="3">
        <f>SUM(GE14:GE31)</f>
        <v>10</v>
      </c>
      <c r="GF32" s="3">
        <f>SUM(GF14:GF31)</f>
        <v>5</v>
      </c>
      <c r="GG32" s="3">
        <f>SUM(GG14:GG31)</f>
        <v>3</v>
      </c>
      <c r="GH32" s="3">
        <f>SUM(GH14:GH31)</f>
        <v>10</v>
      </c>
      <c r="GI32" s="3">
        <f>SUM(GI14:GI31)</f>
        <v>5</v>
      </c>
      <c r="GJ32" s="3">
        <f>SUM(GJ14:GJ31)</f>
        <v>3</v>
      </c>
      <c r="GK32" s="3">
        <f>SUM(GK14:GK31)</f>
        <v>9</v>
      </c>
      <c r="GL32" s="3">
        <f>SUM(GL14:GL31)</f>
        <v>6</v>
      </c>
      <c r="GM32" s="3">
        <f>SUM(GM14:GM31)</f>
        <v>3</v>
      </c>
      <c r="GN32" s="3">
        <f>SUM(GN14:GN31)</f>
        <v>9</v>
      </c>
      <c r="GO32" s="3">
        <f>SUM(GO14:GO31)</f>
        <v>6</v>
      </c>
      <c r="GP32" s="3">
        <f>SUM(GP14:GP31)</f>
        <v>3</v>
      </c>
      <c r="GQ32" s="3">
        <f>SUM(GQ14:GQ31)</f>
        <v>9</v>
      </c>
      <c r="GR32" s="3">
        <f>SUM(GR14:GR31)</f>
        <v>6</v>
      </c>
      <c r="GS32" s="3">
        <f>SUM(GS14:GS31)</f>
        <v>3</v>
      </c>
      <c r="GT32" s="3">
        <f>SUM(GT14:GT31)</f>
        <v>9</v>
      </c>
      <c r="GU32" s="3">
        <f>SUM(GU14:GU31)</f>
        <v>6</v>
      </c>
      <c r="GV32" s="3">
        <f>SUM(GV14:GV31)</f>
        <v>3</v>
      </c>
      <c r="GW32" s="3">
        <f>SUM(GW14:GW31)</f>
        <v>9</v>
      </c>
      <c r="GX32" s="3">
        <f>SUM(GX14:GX31)</f>
        <v>6</v>
      </c>
      <c r="GY32" s="3">
        <f>SUM(GY14:GY31)</f>
        <v>3</v>
      </c>
      <c r="GZ32" s="3">
        <f>SUM(GZ14:GZ31)</f>
        <v>9</v>
      </c>
      <c r="HA32" s="3">
        <f>SUM(HA14:HA31)</f>
        <v>6</v>
      </c>
      <c r="HB32" s="3">
        <f>SUM(HB14:HB31)</f>
        <v>3</v>
      </c>
      <c r="HC32" s="3">
        <f>SUM(HC14:HC31)</f>
        <v>9</v>
      </c>
      <c r="HD32" s="3">
        <f>SUM(HD14:HD31)</f>
        <v>6</v>
      </c>
      <c r="HE32" s="3">
        <f>SUM(HE14:HE31)</f>
        <v>4</v>
      </c>
      <c r="HF32" s="3">
        <f>SUM(HF14:HF31)</f>
        <v>9</v>
      </c>
      <c r="HG32" s="3">
        <f>SUM(HG14:HG31)</f>
        <v>5</v>
      </c>
      <c r="HH32" s="3">
        <f>SUM(HH14:HH31)</f>
        <v>4</v>
      </c>
      <c r="HI32" s="3">
        <f>SUM(HI14:HI31)</f>
        <v>9</v>
      </c>
      <c r="HJ32" s="3">
        <f>SUM(HJ14:HJ31)</f>
        <v>5</v>
      </c>
      <c r="HK32" s="3">
        <f>SUM(HK14:HK31)</f>
        <v>4</v>
      </c>
      <c r="HL32" s="3">
        <f>SUM(HL14:HL31)</f>
        <v>9</v>
      </c>
      <c r="HM32" s="3">
        <f>SUM(HM14:HM31)</f>
        <v>5</v>
      </c>
      <c r="HN32" s="3">
        <f>SUM(HN14:HN31)</f>
        <v>4</v>
      </c>
      <c r="HO32" s="3">
        <f>SUM(HO14:HO31)</f>
        <v>9</v>
      </c>
      <c r="HP32" s="3">
        <f>SUM(HP14:HP31)</f>
        <v>5</v>
      </c>
      <c r="HQ32" s="3">
        <f>SUM(HQ14:HQ31)</f>
        <v>4</v>
      </c>
      <c r="HR32" s="3">
        <f>SUM(HR14:HR31)</f>
        <v>9</v>
      </c>
      <c r="HS32" s="3">
        <f>SUM(HS14:HS31)</f>
        <v>5</v>
      </c>
      <c r="HT32" s="3">
        <f>SUM(HT14:HT31)</f>
        <v>4</v>
      </c>
      <c r="HU32" s="3">
        <f>SUM(HU14:HU31)</f>
        <v>9</v>
      </c>
      <c r="HV32" s="3">
        <f>SUM(HV14:HV31)</f>
        <v>5</v>
      </c>
      <c r="HW32" s="3">
        <f>SUM(HW14:HW31)</f>
        <v>4</v>
      </c>
      <c r="HX32" s="3">
        <f>SUM(HX14:HX31)</f>
        <v>9</v>
      </c>
      <c r="HY32" s="3">
        <f>SUM(HY14:HY31)</f>
        <v>5</v>
      </c>
      <c r="HZ32" s="3">
        <f>SUM(HZ14:HZ31)</f>
        <v>3</v>
      </c>
      <c r="IA32" s="3">
        <f>SUM(IA14:IA31)</f>
        <v>11</v>
      </c>
      <c r="IB32" s="3">
        <f>SUM(IB14:IB31)</f>
        <v>4</v>
      </c>
      <c r="IC32" s="3">
        <f>SUM(IC14:IC31)</f>
        <v>3</v>
      </c>
      <c r="ID32" s="3">
        <f>SUM(ID14:ID31)</f>
        <v>11</v>
      </c>
      <c r="IE32" s="3">
        <f>SUM(IE14:IE31)</f>
        <v>4</v>
      </c>
      <c r="IF32" s="3">
        <f>SUM(IF14:IF31)</f>
        <v>3</v>
      </c>
      <c r="IG32" s="3">
        <f>SUM(IG14:IG31)</f>
        <v>11</v>
      </c>
      <c r="IH32" s="3">
        <f>SUM(IH14:IH31)</f>
        <v>4</v>
      </c>
      <c r="II32" s="3">
        <f>SUM(II14:II31)</f>
        <v>3</v>
      </c>
      <c r="IJ32" s="3">
        <f>SUM(IJ14:IJ31)</f>
        <v>11</v>
      </c>
      <c r="IK32" s="3">
        <f>SUM(IK14:IK31)</f>
        <v>4</v>
      </c>
      <c r="IL32" s="3">
        <f>SUM(IL14:IL31)</f>
        <v>3</v>
      </c>
      <c r="IM32" s="3">
        <f>SUM(IM14:IM31)</f>
        <v>11</v>
      </c>
      <c r="IN32" s="3">
        <f>SUM(IN14:IN31)</f>
        <v>4</v>
      </c>
      <c r="IO32" s="3">
        <f>SUM(IO14:IO31)</f>
        <v>3</v>
      </c>
      <c r="IP32" s="3">
        <f>SUM(IP14:IP31)</f>
        <v>11</v>
      </c>
      <c r="IQ32" s="3">
        <f>SUM(IQ14:IQ31)</f>
        <v>4</v>
      </c>
      <c r="IR32" s="3">
        <f>SUM(IR14:IR31)</f>
        <v>3</v>
      </c>
      <c r="IS32" s="3">
        <f>SUM(IS14:IS31)</f>
        <v>11</v>
      </c>
      <c r="IT32" s="3">
        <f>SUM(IT14:IT31)</f>
        <v>4</v>
      </c>
    </row>
    <row r="33" spans="1:749" ht="44.45" customHeight="1" x14ac:dyDescent="0.2">
      <c r="A33" s="102" t="s">
        <v>839</v>
      </c>
      <c r="B33" s="103"/>
      <c r="C33" s="10">
        <f>C32/18%</f>
        <v>22.222222222222221</v>
      </c>
      <c r="D33" s="10">
        <f t="shared" ref="D33:BO33" si="0">D32/18%</f>
        <v>50</v>
      </c>
      <c r="E33" s="10">
        <f t="shared" si="0"/>
        <v>27.777777777777779</v>
      </c>
      <c r="F33" s="10">
        <f t="shared" si="0"/>
        <v>22.222222222222221</v>
      </c>
      <c r="G33" s="10">
        <f t="shared" si="0"/>
        <v>50</v>
      </c>
      <c r="H33" s="10">
        <f t="shared" si="0"/>
        <v>27.777777777777779</v>
      </c>
      <c r="I33" s="10">
        <f t="shared" si="0"/>
        <v>22.222222222222221</v>
      </c>
      <c r="J33" s="10">
        <f t="shared" si="0"/>
        <v>50</v>
      </c>
      <c r="K33" s="10">
        <f t="shared" si="0"/>
        <v>27.777777777777779</v>
      </c>
      <c r="L33" s="10">
        <f t="shared" si="0"/>
        <v>22.222222222222221</v>
      </c>
      <c r="M33" s="10">
        <f t="shared" si="0"/>
        <v>50</v>
      </c>
      <c r="N33" s="10">
        <f t="shared" si="0"/>
        <v>27.777777777777779</v>
      </c>
      <c r="O33" s="10">
        <f t="shared" si="0"/>
        <v>22.222222222222221</v>
      </c>
      <c r="P33" s="10">
        <f t="shared" si="0"/>
        <v>50</v>
      </c>
      <c r="Q33" s="10">
        <f t="shared" si="0"/>
        <v>27.777777777777779</v>
      </c>
      <c r="R33" s="10">
        <f t="shared" si="0"/>
        <v>22.222222222222221</v>
      </c>
      <c r="S33" s="10">
        <f t="shared" si="0"/>
        <v>50</v>
      </c>
      <c r="T33" s="10">
        <f t="shared" si="0"/>
        <v>27.777777777777779</v>
      </c>
      <c r="U33" s="10">
        <f t="shared" si="0"/>
        <v>22.222222222222221</v>
      </c>
      <c r="V33" s="10">
        <f t="shared" si="0"/>
        <v>50</v>
      </c>
      <c r="W33" s="10">
        <f t="shared" si="0"/>
        <v>27.777777777777779</v>
      </c>
      <c r="X33" s="10">
        <f t="shared" si="0"/>
        <v>16.666666666666668</v>
      </c>
      <c r="Y33" s="10">
        <f t="shared" si="0"/>
        <v>50</v>
      </c>
      <c r="Z33" s="10">
        <f t="shared" si="0"/>
        <v>33.333333333333336</v>
      </c>
      <c r="AA33" s="10">
        <f t="shared" si="0"/>
        <v>16.666666666666668</v>
      </c>
      <c r="AB33" s="10">
        <f t="shared" si="0"/>
        <v>50</v>
      </c>
      <c r="AC33" s="10">
        <f t="shared" si="0"/>
        <v>33.333333333333336</v>
      </c>
      <c r="AD33" s="10">
        <f t="shared" si="0"/>
        <v>16.666666666666668</v>
      </c>
      <c r="AE33" s="10">
        <f t="shared" si="0"/>
        <v>50</v>
      </c>
      <c r="AF33" s="10">
        <f t="shared" si="0"/>
        <v>33.333333333333336</v>
      </c>
      <c r="AG33" s="10">
        <f t="shared" si="0"/>
        <v>16.666666666666668</v>
      </c>
      <c r="AH33" s="10">
        <f t="shared" si="0"/>
        <v>50</v>
      </c>
      <c r="AI33" s="10">
        <f t="shared" si="0"/>
        <v>33.333333333333336</v>
      </c>
      <c r="AJ33" s="10">
        <f t="shared" si="0"/>
        <v>16.666666666666668</v>
      </c>
      <c r="AK33" s="10">
        <f t="shared" si="0"/>
        <v>50</v>
      </c>
      <c r="AL33" s="10">
        <f t="shared" si="0"/>
        <v>33.333333333333336</v>
      </c>
      <c r="AM33" s="10">
        <f t="shared" si="0"/>
        <v>16.666666666666668</v>
      </c>
      <c r="AN33" s="10">
        <f t="shared" si="0"/>
        <v>50</v>
      </c>
      <c r="AO33" s="10">
        <f t="shared" si="0"/>
        <v>33.333333333333336</v>
      </c>
      <c r="AP33" s="10">
        <f t="shared" si="0"/>
        <v>16.666666666666668</v>
      </c>
      <c r="AQ33" s="10">
        <f t="shared" si="0"/>
        <v>50</v>
      </c>
      <c r="AR33" s="10">
        <f t="shared" si="0"/>
        <v>33.333333333333336</v>
      </c>
      <c r="AS33" s="10">
        <f t="shared" si="0"/>
        <v>22.222222222222221</v>
      </c>
      <c r="AT33" s="10">
        <f t="shared" si="0"/>
        <v>44.444444444444443</v>
      </c>
      <c r="AU33" s="10">
        <f t="shared" si="0"/>
        <v>33.333333333333336</v>
      </c>
      <c r="AV33" s="10">
        <f t="shared" si="0"/>
        <v>22.222222222222221</v>
      </c>
      <c r="AW33" s="10">
        <f t="shared" si="0"/>
        <v>44.444444444444443</v>
      </c>
      <c r="AX33" s="10">
        <f t="shared" si="0"/>
        <v>33.333333333333336</v>
      </c>
      <c r="AY33" s="10">
        <f t="shared" si="0"/>
        <v>22.222222222222221</v>
      </c>
      <c r="AZ33" s="10">
        <f t="shared" si="0"/>
        <v>44.444444444444443</v>
      </c>
      <c r="BA33" s="10">
        <f t="shared" si="0"/>
        <v>33.333333333333336</v>
      </c>
      <c r="BB33" s="10">
        <f t="shared" si="0"/>
        <v>22.222222222222221</v>
      </c>
      <c r="BC33" s="10">
        <f t="shared" si="0"/>
        <v>44.444444444444443</v>
      </c>
      <c r="BD33" s="10">
        <f t="shared" si="0"/>
        <v>33.333333333333336</v>
      </c>
      <c r="BE33" s="10">
        <f t="shared" si="0"/>
        <v>22.222222222222221</v>
      </c>
      <c r="BF33" s="10">
        <f t="shared" si="0"/>
        <v>44.444444444444443</v>
      </c>
      <c r="BG33" s="10">
        <f t="shared" si="0"/>
        <v>33.333333333333336</v>
      </c>
      <c r="BH33" s="10">
        <f t="shared" si="0"/>
        <v>22.222222222222221</v>
      </c>
      <c r="BI33" s="10">
        <f t="shared" si="0"/>
        <v>44.444444444444443</v>
      </c>
      <c r="BJ33" s="10">
        <f t="shared" si="0"/>
        <v>33.333333333333336</v>
      </c>
      <c r="BK33" s="10">
        <f t="shared" si="0"/>
        <v>22.222222222222221</v>
      </c>
      <c r="BL33" s="10">
        <f t="shared" si="0"/>
        <v>44.444444444444443</v>
      </c>
      <c r="BM33" s="10">
        <f t="shared" si="0"/>
        <v>33.333333333333336</v>
      </c>
      <c r="BN33" s="10">
        <f t="shared" si="0"/>
        <v>16.666666666666668</v>
      </c>
      <c r="BO33" s="10">
        <f t="shared" si="0"/>
        <v>44.444444444444443</v>
      </c>
      <c r="BP33" s="10">
        <f t="shared" ref="BP33:EA33" si="1">BP32/18%</f>
        <v>38.888888888888893</v>
      </c>
      <c r="BQ33" s="10">
        <f t="shared" si="1"/>
        <v>16.666666666666668</v>
      </c>
      <c r="BR33" s="10">
        <f t="shared" si="1"/>
        <v>44.444444444444443</v>
      </c>
      <c r="BS33" s="10">
        <f t="shared" si="1"/>
        <v>38.888888888888893</v>
      </c>
      <c r="BT33" s="10">
        <f t="shared" si="1"/>
        <v>16.666666666666668</v>
      </c>
      <c r="BU33" s="10">
        <f t="shared" si="1"/>
        <v>44.444444444444443</v>
      </c>
      <c r="BV33" s="10">
        <f t="shared" si="1"/>
        <v>38.888888888888893</v>
      </c>
      <c r="BW33" s="10">
        <f t="shared" si="1"/>
        <v>16.666666666666668</v>
      </c>
      <c r="BX33" s="10">
        <f t="shared" si="1"/>
        <v>44.444444444444443</v>
      </c>
      <c r="BY33" s="10">
        <f t="shared" si="1"/>
        <v>38.888888888888893</v>
      </c>
      <c r="BZ33" s="10">
        <f t="shared" si="1"/>
        <v>16.666666666666668</v>
      </c>
      <c r="CA33" s="10">
        <f t="shared" si="1"/>
        <v>44.444444444444443</v>
      </c>
      <c r="CB33" s="10">
        <f t="shared" si="1"/>
        <v>38.888888888888893</v>
      </c>
      <c r="CC33" s="10">
        <f t="shared" si="1"/>
        <v>16.666666666666668</v>
      </c>
      <c r="CD33" s="10">
        <f t="shared" si="1"/>
        <v>44.444444444444443</v>
      </c>
      <c r="CE33" s="10">
        <f t="shared" si="1"/>
        <v>38.888888888888893</v>
      </c>
      <c r="CF33" s="10">
        <f t="shared" si="1"/>
        <v>16.666666666666668</v>
      </c>
      <c r="CG33" s="10">
        <f t="shared" si="1"/>
        <v>44.444444444444443</v>
      </c>
      <c r="CH33" s="10">
        <f t="shared" si="1"/>
        <v>38.888888888888893</v>
      </c>
      <c r="CI33" s="10">
        <f t="shared" si="1"/>
        <v>16.666666666666668</v>
      </c>
      <c r="CJ33" s="10">
        <f t="shared" si="1"/>
        <v>55.555555555555557</v>
      </c>
      <c r="CK33" s="10">
        <f t="shared" si="1"/>
        <v>27.777777777777779</v>
      </c>
      <c r="CL33" s="10">
        <f t="shared" si="1"/>
        <v>16.666666666666668</v>
      </c>
      <c r="CM33" s="10">
        <f t="shared" si="1"/>
        <v>55.555555555555557</v>
      </c>
      <c r="CN33" s="10">
        <f t="shared" si="1"/>
        <v>27.777777777777779</v>
      </c>
      <c r="CO33" s="10">
        <f t="shared" si="1"/>
        <v>16.666666666666668</v>
      </c>
      <c r="CP33" s="10">
        <f t="shared" si="1"/>
        <v>55.555555555555557</v>
      </c>
      <c r="CQ33" s="10">
        <f t="shared" si="1"/>
        <v>27.777777777777779</v>
      </c>
      <c r="CR33" s="10">
        <f t="shared" si="1"/>
        <v>16.666666666666668</v>
      </c>
      <c r="CS33" s="10">
        <f t="shared" si="1"/>
        <v>55.555555555555557</v>
      </c>
      <c r="CT33" s="10">
        <f t="shared" si="1"/>
        <v>27.777777777777779</v>
      </c>
      <c r="CU33" s="10">
        <f t="shared" si="1"/>
        <v>16.666666666666668</v>
      </c>
      <c r="CV33" s="10">
        <f t="shared" si="1"/>
        <v>55.555555555555557</v>
      </c>
      <c r="CW33" s="10">
        <f t="shared" si="1"/>
        <v>27.777777777777779</v>
      </c>
      <c r="CX33" s="10">
        <f t="shared" si="1"/>
        <v>16.666666666666668</v>
      </c>
      <c r="CY33" s="10">
        <f t="shared" si="1"/>
        <v>55.555555555555557</v>
      </c>
      <c r="CZ33" s="10">
        <f t="shared" si="1"/>
        <v>27.777777777777779</v>
      </c>
      <c r="DA33" s="10">
        <f t="shared" si="1"/>
        <v>16.666666666666668</v>
      </c>
      <c r="DB33" s="10">
        <f t="shared" si="1"/>
        <v>55.555555555555557</v>
      </c>
      <c r="DC33" s="10">
        <f t="shared" si="1"/>
        <v>27.777777777777779</v>
      </c>
      <c r="DD33" s="10">
        <f t="shared" si="1"/>
        <v>16.666666666666668</v>
      </c>
      <c r="DE33" s="10">
        <f t="shared" si="1"/>
        <v>61.111111111111114</v>
      </c>
      <c r="DF33" s="10">
        <f t="shared" si="1"/>
        <v>22.222222222222221</v>
      </c>
      <c r="DG33" s="10">
        <f t="shared" si="1"/>
        <v>16.666666666666668</v>
      </c>
      <c r="DH33" s="10">
        <f t="shared" si="1"/>
        <v>61.111111111111114</v>
      </c>
      <c r="DI33" s="10">
        <f t="shared" si="1"/>
        <v>22.222222222222221</v>
      </c>
      <c r="DJ33" s="10">
        <f t="shared" si="1"/>
        <v>16.666666666666668</v>
      </c>
      <c r="DK33" s="10">
        <f t="shared" si="1"/>
        <v>61.111111111111114</v>
      </c>
      <c r="DL33" s="10">
        <f t="shared" si="1"/>
        <v>22.222222222222221</v>
      </c>
      <c r="DM33" s="10">
        <f t="shared" si="1"/>
        <v>16.666666666666668</v>
      </c>
      <c r="DN33" s="10">
        <f t="shared" si="1"/>
        <v>61.111111111111114</v>
      </c>
      <c r="DO33" s="10">
        <f t="shared" si="1"/>
        <v>22.222222222222221</v>
      </c>
      <c r="DP33" s="10">
        <f t="shared" si="1"/>
        <v>16.666666666666668</v>
      </c>
      <c r="DQ33" s="10">
        <f t="shared" si="1"/>
        <v>61.111111111111114</v>
      </c>
      <c r="DR33" s="10">
        <f t="shared" si="1"/>
        <v>22.222222222222221</v>
      </c>
      <c r="DS33" s="10">
        <f t="shared" si="1"/>
        <v>16.666666666666668</v>
      </c>
      <c r="DT33" s="10">
        <f t="shared" si="1"/>
        <v>61.111111111111114</v>
      </c>
      <c r="DU33" s="10">
        <f t="shared" si="1"/>
        <v>22.222222222222221</v>
      </c>
      <c r="DV33" s="10">
        <f t="shared" si="1"/>
        <v>16.666666666666668</v>
      </c>
      <c r="DW33" s="10">
        <f t="shared" si="1"/>
        <v>61.111111111111114</v>
      </c>
      <c r="DX33" s="10">
        <f t="shared" si="1"/>
        <v>22.222222222222221</v>
      </c>
      <c r="DY33" s="10">
        <f t="shared" si="1"/>
        <v>22.222222222222221</v>
      </c>
      <c r="DZ33" s="10">
        <f t="shared" si="1"/>
        <v>50</v>
      </c>
      <c r="EA33" s="10">
        <f t="shared" si="1"/>
        <v>27.777777777777779</v>
      </c>
      <c r="EB33" s="10">
        <f t="shared" ref="EB33:GM33" si="2">EB32/18%</f>
        <v>22.222222222222221</v>
      </c>
      <c r="EC33" s="10">
        <f t="shared" si="2"/>
        <v>50</v>
      </c>
      <c r="ED33" s="10">
        <f t="shared" si="2"/>
        <v>27.777777777777779</v>
      </c>
      <c r="EE33" s="10">
        <f t="shared" si="2"/>
        <v>22.222222222222221</v>
      </c>
      <c r="EF33" s="10">
        <f t="shared" si="2"/>
        <v>50</v>
      </c>
      <c r="EG33" s="10">
        <f t="shared" si="2"/>
        <v>27.777777777777779</v>
      </c>
      <c r="EH33" s="10">
        <f t="shared" si="2"/>
        <v>22.222222222222221</v>
      </c>
      <c r="EI33" s="10">
        <f t="shared" si="2"/>
        <v>50</v>
      </c>
      <c r="EJ33" s="10">
        <f t="shared" si="2"/>
        <v>27.777777777777779</v>
      </c>
      <c r="EK33" s="10">
        <f t="shared" si="2"/>
        <v>22.222222222222221</v>
      </c>
      <c r="EL33" s="10">
        <f t="shared" si="2"/>
        <v>50</v>
      </c>
      <c r="EM33" s="10">
        <f t="shared" si="2"/>
        <v>27.777777777777779</v>
      </c>
      <c r="EN33" s="10">
        <f t="shared" si="2"/>
        <v>22.222222222222221</v>
      </c>
      <c r="EO33" s="10">
        <f t="shared" si="2"/>
        <v>50</v>
      </c>
      <c r="EP33" s="10">
        <f t="shared" si="2"/>
        <v>27.777777777777779</v>
      </c>
      <c r="EQ33" s="10">
        <f t="shared" si="2"/>
        <v>22.222222222222221</v>
      </c>
      <c r="ER33" s="10">
        <f t="shared" si="2"/>
        <v>50</v>
      </c>
      <c r="ES33" s="10">
        <f t="shared" si="2"/>
        <v>27.777777777777779</v>
      </c>
      <c r="ET33" s="10">
        <f t="shared" si="2"/>
        <v>16.666666666666668</v>
      </c>
      <c r="EU33" s="10">
        <f t="shared" si="2"/>
        <v>44.444444444444443</v>
      </c>
      <c r="EV33" s="10">
        <f t="shared" si="2"/>
        <v>38.888888888888893</v>
      </c>
      <c r="EW33" s="10">
        <f t="shared" si="2"/>
        <v>16.666666666666668</v>
      </c>
      <c r="EX33" s="10">
        <f t="shared" si="2"/>
        <v>44.444444444444443</v>
      </c>
      <c r="EY33" s="10">
        <f t="shared" si="2"/>
        <v>38.888888888888893</v>
      </c>
      <c r="EZ33" s="10">
        <f t="shared" si="2"/>
        <v>16.666666666666668</v>
      </c>
      <c r="FA33" s="10">
        <f t="shared" si="2"/>
        <v>44.444444444444443</v>
      </c>
      <c r="FB33" s="10">
        <f t="shared" si="2"/>
        <v>38.888888888888893</v>
      </c>
      <c r="FC33" s="10">
        <f t="shared" si="2"/>
        <v>16.666666666666668</v>
      </c>
      <c r="FD33" s="10">
        <f t="shared" si="2"/>
        <v>44.444444444444443</v>
      </c>
      <c r="FE33" s="10">
        <f t="shared" si="2"/>
        <v>38.888888888888893</v>
      </c>
      <c r="FF33" s="10">
        <f t="shared" si="2"/>
        <v>16.666666666666668</v>
      </c>
      <c r="FG33" s="10">
        <f t="shared" si="2"/>
        <v>44.444444444444443</v>
      </c>
      <c r="FH33" s="10">
        <f t="shared" si="2"/>
        <v>38.888888888888893</v>
      </c>
      <c r="FI33" s="10">
        <f t="shared" si="2"/>
        <v>16.666666666666668</v>
      </c>
      <c r="FJ33" s="10">
        <f t="shared" si="2"/>
        <v>44.444444444444443</v>
      </c>
      <c r="FK33" s="10">
        <f t="shared" si="2"/>
        <v>38.888888888888893</v>
      </c>
      <c r="FL33" s="10">
        <f t="shared" si="2"/>
        <v>16.666666666666668</v>
      </c>
      <c r="FM33" s="10">
        <f t="shared" si="2"/>
        <v>44.444444444444443</v>
      </c>
      <c r="FN33" s="10">
        <f t="shared" si="2"/>
        <v>38.888888888888893</v>
      </c>
      <c r="FO33" s="10">
        <f t="shared" si="2"/>
        <v>16.666666666666668</v>
      </c>
      <c r="FP33" s="10">
        <f t="shared" si="2"/>
        <v>55.555555555555557</v>
      </c>
      <c r="FQ33" s="10">
        <f t="shared" si="2"/>
        <v>27.777777777777779</v>
      </c>
      <c r="FR33" s="10">
        <f t="shared" si="2"/>
        <v>16.666666666666668</v>
      </c>
      <c r="FS33" s="10">
        <f t="shared" si="2"/>
        <v>55.555555555555557</v>
      </c>
      <c r="FT33" s="10">
        <f t="shared" si="2"/>
        <v>27.777777777777779</v>
      </c>
      <c r="FU33" s="10">
        <f t="shared" si="2"/>
        <v>16.666666666666668</v>
      </c>
      <c r="FV33" s="10">
        <f t="shared" si="2"/>
        <v>55.555555555555557</v>
      </c>
      <c r="FW33" s="10">
        <f t="shared" si="2"/>
        <v>27.777777777777779</v>
      </c>
      <c r="FX33" s="10">
        <f t="shared" si="2"/>
        <v>16.666666666666668</v>
      </c>
      <c r="FY33" s="10">
        <f t="shared" si="2"/>
        <v>55.555555555555557</v>
      </c>
      <c r="FZ33" s="10">
        <f t="shared" si="2"/>
        <v>27.777777777777779</v>
      </c>
      <c r="GA33" s="10">
        <f t="shared" si="2"/>
        <v>16.666666666666668</v>
      </c>
      <c r="GB33" s="10">
        <f t="shared" si="2"/>
        <v>55.555555555555557</v>
      </c>
      <c r="GC33" s="10">
        <f t="shared" si="2"/>
        <v>27.777777777777779</v>
      </c>
      <c r="GD33" s="10">
        <f t="shared" si="2"/>
        <v>16.666666666666668</v>
      </c>
      <c r="GE33" s="10">
        <f t="shared" si="2"/>
        <v>55.555555555555557</v>
      </c>
      <c r="GF33" s="10">
        <f t="shared" si="2"/>
        <v>27.777777777777779</v>
      </c>
      <c r="GG33" s="10">
        <f t="shared" si="2"/>
        <v>16.666666666666668</v>
      </c>
      <c r="GH33" s="10">
        <f t="shared" si="2"/>
        <v>55.555555555555557</v>
      </c>
      <c r="GI33" s="10">
        <f t="shared" si="2"/>
        <v>27.777777777777779</v>
      </c>
      <c r="GJ33" s="10">
        <f t="shared" si="2"/>
        <v>16.666666666666668</v>
      </c>
      <c r="GK33" s="10">
        <f t="shared" si="2"/>
        <v>50</v>
      </c>
      <c r="GL33" s="10">
        <f t="shared" si="2"/>
        <v>33.333333333333336</v>
      </c>
      <c r="GM33" s="10">
        <f t="shared" si="2"/>
        <v>16.666666666666668</v>
      </c>
      <c r="GN33" s="10">
        <f t="shared" ref="GN33:IT33" si="3">GN32/18%</f>
        <v>50</v>
      </c>
      <c r="GO33" s="10">
        <f t="shared" si="3"/>
        <v>33.333333333333336</v>
      </c>
      <c r="GP33" s="10">
        <f t="shared" si="3"/>
        <v>16.666666666666668</v>
      </c>
      <c r="GQ33" s="10">
        <f t="shared" si="3"/>
        <v>50</v>
      </c>
      <c r="GR33" s="10">
        <f t="shared" si="3"/>
        <v>33.333333333333336</v>
      </c>
      <c r="GS33" s="10">
        <f t="shared" si="3"/>
        <v>16.666666666666668</v>
      </c>
      <c r="GT33" s="10">
        <f t="shared" si="3"/>
        <v>50</v>
      </c>
      <c r="GU33" s="10">
        <f t="shared" si="3"/>
        <v>33.333333333333336</v>
      </c>
      <c r="GV33" s="10">
        <f t="shared" si="3"/>
        <v>16.666666666666668</v>
      </c>
      <c r="GW33" s="10">
        <f t="shared" si="3"/>
        <v>50</v>
      </c>
      <c r="GX33" s="10">
        <f t="shared" si="3"/>
        <v>33.333333333333336</v>
      </c>
      <c r="GY33" s="10">
        <f t="shared" si="3"/>
        <v>16.666666666666668</v>
      </c>
      <c r="GZ33" s="10">
        <f t="shared" si="3"/>
        <v>50</v>
      </c>
      <c r="HA33" s="10">
        <f t="shared" si="3"/>
        <v>33.333333333333336</v>
      </c>
      <c r="HB33" s="10">
        <f t="shared" si="3"/>
        <v>16.666666666666668</v>
      </c>
      <c r="HC33" s="10">
        <f t="shared" si="3"/>
        <v>50</v>
      </c>
      <c r="HD33" s="10">
        <f t="shared" si="3"/>
        <v>33.333333333333336</v>
      </c>
      <c r="HE33" s="10">
        <f t="shared" si="3"/>
        <v>22.222222222222221</v>
      </c>
      <c r="HF33" s="10">
        <f t="shared" si="3"/>
        <v>50</v>
      </c>
      <c r="HG33" s="10">
        <f t="shared" si="3"/>
        <v>27.777777777777779</v>
      </c>
      <c r="HH33" s="10">
        <f t="shared" si="3"/>
        <v>22.222222222222221</v>
      </c>
      <c r="HI33" s="10">
        <f t="shared" si="3"/>
        <v>50</v>
      </c>
      <c r="HJ33" s="10">
        <f t="shared" si="3"/>
        <v>27.777777777777779</v>
      </c>
      <c r="HK33" s="10">
        <f t="shared" si="3"/>
        <v>22.222222222222221</v>
      </c>
      <c r="HL33" s="10">
        <f t="shared" si="3"/>
        <v>50</v>
      </c>
      <c r="HM33" s="10">
        <f t="shared" si="3"/>
        <v>27.777777777777779</v>
      </c>
      <c r="HN33" s="10">
        <f t="shared" si="3"/>
        <v>22.222222222222221</v>
      </c>
      <c r="HO33" s="10">
        <f t="shared" si="3"/>
        <v>50</v>
      </c>
      <c r="HP33" s="10">
        <f t="shared" si="3"/>
        <v>27.777777777777779</v>
      </c>
      <c r="HQ33" s="10">
        <f t="shared" si="3"/>
        <v>22.222222222222221</v>
      </c>
      <c r="HR33" s="10">
        <f t="shared" si="3"/>
        <v>50</v>
      </c>
      <c r="HS33" s="10">
        <f t="shared" si="3"/>
        <v>27.777777777777779</v>
      </c>
      <c r="HT33" s="10">
        <f t="shared" si="3"/>
        <v>22.222222222222221</v>
      </c>
      <c r="HU33" s="10">
        <f t="shared" si="3"/>
        <v>50</v>
      </c>
      <c r="HV33" s="10">
        <f t="shared" si="3"/>
        <v>27.777777777777779</v>
      </c>
      <c r="HW33" s="10">
        <f t="shared" si="3"/>
        <v>22.222222222222221</v>
      </c>
      <c r="HX33" s="10">
        <f t="shared" si="3"/>
        <v>50</v>
      </c>
      <c r="HY33" s="10">
        <f t="shared" si="3"/>
        <v>27.777777777777779</v>
      </c>
      <c r="HZ33" s="10">
        <f t="shared" si="3"/>
        <v>16.666666666666668</v>
      </c>
      <c r="IA33" s="10">
        <f t="shared" si="3"/>
        <v>61.111111111111114</v>
      </c>
      <c r="IB33" s="10">
        <f t="shared" si="3"/>
        <v>22.222222222222221</v>
      </c>
      <c r="IC33" s="10">
        <f t="shared" si="3"/>
        <v>16.666666666666668</v>
      </c>
      <c r="ID33" s="10">
        <f t="shared" si="3"/>
        <v>61.111111111111114</v>
      </c>
      <c r="IE33" s="10">
        <f t="shared" si="3"/>
        <v>22.222222222222221</v>
      </c>
      <c r="IF33" s="10">
        <f t="shared" si="3"/>
        <v>16.666666666666668</v>
      </c>
      <c r="IG33" s="10">
        <f t="shared" si="3"/>
        <v>61.111111111111114</v>
      </c>
      <c r="IH33" s="10">
        <f t="shared" si="3"/>
        <v>22.222222222222221</v>
      </c>
      <c r="II33" s="10">
        <f t="shared" si="3"/>
        <v>16.666666666666668</v>
      </c>
      <c r="IJ33" s="10">
        <f t="shared" si="3"/>
        <v>61.111111111111114</v>
      </c>
      <c r="IK33" s="10">
        <f t="shared" si="3"/>
        <v>22.222222222222221</v>
      </c>
      <c r="IL33" s="10">
        <f t="shared" si="3"/>
        <v>16.666666666666668</v>
      </c>
      <c r="IM33" s="10">
        <f t="shared" si="3"/>
        <v>61.111111111111114</v>
      </c>
      <c r="IN33" s="10">
        <f t="shared" si="3"/>
        <v>22.222222222222221</v>
      </c>
      <c r="IO33" s="10">
        <f t="shared" si="3"/>
        <v>16.666666666666668</v>
      </c>
      <c r="IP33" s="10">
        <f t="shared" si="3"/>
        <v>61.111111111111114</v>
      </c>
      <c r="IQ33" s="10">
        <f t="shared" si="3"/>
        <v>22.222222222222221</v>
      </c>
      <c r="IR33" s="10">
        <f t="shared" si="3"/>
        <v>16.666666666666668</v>
      </c>
      <c r="IS33" s="10">
        <f t="shared" si="3"/>
        <v>61.111111111111114</v>
      </c>
      <c r="IT33" s="10">
        <f t="shared" si="3"/>
        <v>22.222222222222221</v>
      </c>
    </row>
    <row r="35" spans="1:749" x14ac:dyDescent="0.2">
      <c r="B35" s="46" t="s">
        <v>810</v>
      </c>
      <c r="C35" s="46"/>
      <c r="D35" s="46"/>
      <c r="E35" s="46"/>
      <c r="F35" s="30"/>
      <c r="G35" s="30"/>
      <c r="H35" s="30"/>
      <c r="I35" s="30"/>
      <c r="J35" s="30"/>
      <c r="K35" s="30"/>
      <c r="L35" s="30"/>
      <c r="M35" s="30"/>
    </row>
    <row r="36" spans="1:749" x14ac:dyDescent="0.2">
      <c r="B36" s="27" t="s">
        <v>811</v>
      </c>
      <c r="C36" s="23" t="s">
        <v>805</v>
      </c>
      <c r="D36" s="35">
        <f>E36/100*18</f>
        <v>4</v>
      </c>
      <c r="E36" s="32">
        <f>(C33+F33+I33+L33+O33+R33+U33)/7</f>
        <v>22.222222222222225</v>
      </c>
      <c r="F36" s="30"/>
      <c r="G36" s="30"/>
      <c r="H36" s="30"/>
      <c r="I36" s="30"/>
      <c r="J36" s="30"/>
      <c r="K36" s="30"/>
      <c r="L36" s="30"/>
      <c r="M36" s="30"/>
    </row>
    <row r="37" spans="1:749" x14ac:dyDescent="0.2">
      <c r="B37" s="27" t="s">
        <v>812</v>
      </c>
      <c r="C37" s="23" t="s">
        <v>805</v>
      </c>
      <c r="D37" s="35">
        <f t="shared" ref="D37:D38" si="4">E37/100*18</f>
        <v>9</v>
      </c>
      <c r="E37" s="32">
        <f>(D33+G33+J33+M33+P33+S33+V33)/7</f>
        <v>50</v>
      </c>
      <c r="F37" s="30"/>
      <c r="G37" s="30"/>
      <c r="H37" s="30"/>
      <c r="I37" s="30"/>
      <c r="J37" s="30"/>
      <c r="K37" s="30"/>
      <c r="L37" s="30"/>
      <c r="M37" s="30"/>
    </row>
    <row r="38" spans="1:749" x14ac:dyDescent="0.2">
      <c r="B38" s="27" t="s">
        <v>813</v>
      </c>
      <c r="C38" s="23" t="s">
        <v>805</v>
      </c>
      <c r="D38" s="35">
        <f t="shared" si="4"/>
        <v>4.9999999999999991</v>
      </c>
      <c r="E38" s="32">
        <f>(E33+H33+K33+N33+Q33+T33+W33)/7</f>
        <v>27.777777777777775</v>
      </c>
      <c r="F38" s="30"/>
      <c r="G38" s="30"/>
      <c r="H38" s="30"/>
      <c r="I38" s="30"/>
      <c r="J38" s="30"/>
      <c r="K38" s="30"/>
      <c r="L38" s="30"/>
      <c r="M38" s="30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4"/>
      <c r="NL38" s="4"/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4"/>
      <c r="PH38" s="4"/>
      <c r="PI38" s="4"/>
      <c r="PJ38" s="4"/>
      <c r="PK38" s="4"/>
      <c r="PL38" s="4"/>
      <c r="PM38" s="4"/>
      <c r="PN38" s="4"/>
      <c r="PO38" s="4"/>
      <c r="PP38" s="4"/>
      <c r="PQ38" s="4"/>
      <c r="PR38" s="4"/>
      <c r="PS38" s="4"/>
      <c r="PT38" s="4"/>
      <c r="PU38" s="4"/>
      <c r="PV38" s="4"/>
      <c r="PW38" s="4"/>
      <c r="PX38" s="4"/>
      <c r="PY38" s="4"/>
      <c r="PZ38" s="4"/>
      <c r="QA38" s="4"/>
      <c r="QB38" s="4"/>
      <c r="QC38" s="4"/>
      <c r="QD38" s="4"/>
      <c r="QE38" s="4"/>
      <c r="QF38" s="4"/>
      <c r="QG38" s="4"/>
      <c r="QH38" s="4"/>
      <c r="QI38" s="4"/>
      <c r="QJ38" s="4"/>
      <c r="QK38" s="4"/>
      <c r="QL38" s="4"/>
      <c r="QM38" s="4"/>
      <c r="QN38" s="4"/>
      <c r="QO38" s="4"/>
      <c r="QP38" s="4"/>
      <c r="QQ38" s="4"/>
      <c r="QR38" s="4"/>
      <c r="QS38" s="4"/>
      <c r="QT38" s="4"/>
      <c r="QU38" s="4"/>
      <c r="QV38" s="4"/>
      <c r="QW38" s="4"/>
      <c r="QX38" s="4"/>
      <c r="QY38" s="4"/>
      <c r="QZ38" s="4"/>
      <c r="RA38" s="4"/>
      <c r="RB38" s="4"/>
      <c r="RC38" s="4"/>
      <c r="RD38" s="4"/>
      <c r="RE38" s="4"/>
      <c r="RF38" s="4"/>
      <c r="RG38" s="4"/>
      <c r="RH38" s="4"/>
      <c r="RI38" s="4"/>
      <c r="RJ38" s="4"/>
      <c r="RK38" s="4"/>
      <c r="RL38" s="4"/>
      <c r="RM38" s="4"/>
      <c r="RN38" s="4"/>
      <c r="RO38" s="4"/>
      <c r="RP38" s="4"/>
      <c r="RQ38" s="4"/>
      <c r="RR38" s="4"/>
      <c r="RS38" s="4"/>
      <c r="RT38" s="4"/>
      <c r="RU38" s="4"/>
      <c r="RV38" s="4"/>
      <c r="RW38" s="4"/>
      <c r="RX38" s="4"/>
      <c r="RY38" s="4"/>
      <c r="RZ38" s="4"/>
      <c r="SA38" s="4"/>
      <c r="SB38" s="4"/>
      <c r="SC38" s="4"/>
      <c r="SD38" s="4"/>
      <c r="SE38" s="4"/>
      <c r="SF38" s="4"/>
      <c r="SG38" s="4"/>
      <c r="SH38" s="4"/>
      <c r="SI38" s="4"/>
      <c r="SJ38" s="4"/>
      <c r="SK38" s="4"/>
      <c r="SL38" s="4"/>
      <c r="SM38" s="4"/>
    </row>
    <row r="39" spans="1:749" x14ac:dyDescent="0.2">
      <c r="B39" s="27"/>
      <c r="C39" s="56"/>
      <c r="D39" s="55">
        <f>SUM(D36:D38)</f>
        <v>18</v>
      </c>
      <c r="E39" s="55">
        <f>SUM(E36:E38)</f>
        <v>100</v>
      </c>
      <c r="F39" s="30"/>
      <c r="G39" s="30"/>
      <c r="H39" s="30"/>
      <c r="I39" s="30"/>
      <c r="J39" s="30"/>
      <c r="K39" s="30"/>
      <c r="L39" s="30"/>
      <c r="M39" s="30"/>
    </row>
    <row r="40" spans="1:749" ht="15" customHeight="1" x14ac:dyDescent="0.2">
      <c r="B40" s="27"/>
      <c r="C40" s="23"/>
      <c r="D40" s="117" t="s">
        <v>56</v>
      </c>
      <c r="E40" s="118"/>
      <c r="F40" s="88" t="s">
        <v>3</v>
      </c>
      <c r="G40" s="89"/>
      <c r="H40" s="90" t="s">
        <v>715</v>
      </c>
      <c r="I40" s="91"/>
      <c r="J40" s="90" t="s">
        <v>331</v>
      </c>
      <c r="K40" s="91"/>
      <c r="L40" s="30"/>
      <c r="M40" s="30"/>
    </row>
    <row r="41" spans="1:749" x14ac:dyDescent="0.2">
      <c r="B41" s="27" t="s">
        <v>811</v>
      </c>
      <c r="C41" s="23" t="s">
        <v>806</v>
      </c>
      <c r="D41" s="35">
        <f>E41/100*18</f>
        <v>3.0000000000000004</v>
      </c>
      <c r="E41" s="32">
        <f>(X33+AA33+AD33+AG33+AJ33+AM33+AP33)/7</f>
        <v>16.666666666666668</v>
      </c>
      <c r="F41" s="35">
        <f>G41/100*18</f>
        <v>4</v>
      </c>
      <c r="G41" s="32">
        <f>(AS33+AV33+AY33+BB33+BE33+BH33+BK33)/7</f>
        <v>22.222222222222225</v>
      </c>
      <c r="H41" s="35">
        <f>I41/100*18</f>
        <v>3.0000000000000004</v>
      </c>
      <c r="I41" s="32">
        <f>(BN33+BQ33+BT33+BW33+BZ33+CC33+CF33)/7</f>
        <v>16.666666666666668</v>
      </c>
      <c r="J41" s="35">
        <f>K41/100*18</f>
        <v>3.0000000000000004</v>
      </c>
      <c r="K41" s="32">
        <f>(CI33+CL33+CO33+CR33+CU33+CX33+DA33)/7</f>
        <v>16.666666666666668</v>
      </c>
      <c r="L41" s="30"/>
      <c r="M41" s="30"/>
    </row>
    <row r="42" spans="1:749" x14ac:dyDescent="0.2">
      <c r="B42" s="27" t="s">
        <v>812</v>
      </c>
      <c r="C42" s="23" t="s">
        <v>806</v>
      </c>
      <c r="D42" s="35">
        <f t="shared" ref="D42:D43" si="5">E42/100*18</f>
        <v>9</v>
      </c>
      <c r="E42" s="32">
        <f>(Y33+AB33+AE33+AH33+AK33+AN33+AQ33)/7</f>
        <v>50</v>
      </c>
      <c r="F42" s="35">
        <f t="shared" ref="F42:F43" si="6">G42/100*18</f>
        <v>8</v>
      </c>
      <c r="G42" s="32">
        <f>(AT33+AW33+AZ33+BC33+BF33+BI33+BL33)/7</f>
        <v>44.44444444444445</v>
      </c>
      <c r="H42" s="35">
        <f t="shared" ref="H42:H43" si="7">I42/100*18</f>
        <v>8</v>
      </c>
      <c r="I42" s="32">
        <f>(BO33+BR33+BU33+BX33+CA33+CD33+CG33)/7</f>
        <v>44.44444444444445</v>
      </c>
      <c r="J42" s="35">
        <f t="shared" ref="J42:J43" si="8">K42/100*18</f>
        <v>9.9999999999999982</v>
      </c>
      <c r="K42" s="32">
        <f>(CJ33+CM33+CP33+CS33+CV33+CY33+DB33)/7</f>
        <v>55.55555555555555</v>
      </c>
      <c r="L42" s="30"/>
      <c r="M42" s="30"/>
    </row>
    <row r="43" spans="1:749" x14ac:dyDescent="0.2">
      <c r="B43" s="27" t="s">
        <v>813</v>
      </c>
      <c r="C43" s="23" t="s">
        <v>806</v>
      </c>
      <c r="D43" s="35">
        <f t="shared" si="5"/>
        <v>6.0000000000000009</v>
      </c>
      <c r="E43" s="32">
        <f>(Z33+AC33+AF33+AI33+AL33+AO33+AR33)/7</f>
        <v>33.333333333333336</v>
      </c>
      <c r="F43" s="35">
        <f t="shared" si="6"/>
        <v>6.0000000000000009</v>
      </c>
      <c r="G43" s="32">
        <f>(AU33+AX33+BA33+BD33+BG33+BJ33+BM33)/7</f>
        <v>33.333333333333336</v>
      </c>
      <c r="H43" s="35">
        <f t="shared" si="7"/>
        <v>7.0000000000000009</v>
      </c>
      <c r="I43" s="32">
        <f>(BP33+BS33+BV33+BY33+CB33+CE33+CH33)/7</f>
        <v>38.888888888888893</v>
      </c>
      <c r="J43" s="35">
        <f t="shared" si="8"/>
        <v>4.9999999999999991</v>
      </c>
      <c r="K43" s="32">
        <f>(CK33+CN33+CQ33+CT33+CW33+CZ33+DC33)/7</f>
        <v>27.777777777777775</v>
      </c>
      <c r="L43" s="30"/>
      <c r="M43" s="30"/>
    </row>
    <row r="44" spans="1:749" x14ac:dyDescent="0.2">
      <c r="B44" s="27"/>
      <c r="C44" s="23"/>
      <c r="D44" s="34">
        <f t="shared" ref="D44:I44" si="9">SUM(D41:D43)</f>
        <v>18</v>
      </c>
      <c r="E44" s="34">
        <f t="shared" si="9"/>
        <v>100</v>
      </c>
      <c r="F44" s="33">
        <f t="shared" si="9"/>
        <v>18</v>
      </c>
      <c r="G44" s="33">
        <f t="shared" si="9"/>
        <v>100</v>
      </c>
      <c r="H44" s="33">
        <f t="shared" si="9"/>
        <v>18</v>
      </c>
      <c r="I44" s="33">
        <f t="shared" si="9"/>
        <v>100</v>
      </c>
      <c r="J44" s="33">
        <f>SUM(J41:J43)</f>
        <v>17.999999999999996</v>
      </c>
      <c r="K44" s="33">
        <f>SUM(K41:K43)</f>
        <v>99.999999999999986</v>
      </c>
      <c r="L44" s="30"/>
      <c r="M44" s="30"/>
    </row>
    <row r="45" spans="1:749" x14ac:dyDescent="0.2">
      <c r="B45" s="27" t="s">
        <v>811</v>
      </c>
      <c r="C45" s="23" t="s">
        <v>807</v>
      </c>
      <c r="D45" s="35">
        <f>E45/100*18</f>
        <v>3.0000000000000004</v>
      </c>
      <c r="E45" s="32">
        <f>(DD33+DG33+DJ33+DM33+DP33+DS33+DV33)/7</f>
        <v>16.666666666666668</v>
      </c>
      <c r="F45" s="30"/>
      <c r="G45" s="30"/>
      <c r="H45" s="30"/>
      <c r="I45" s="30"/>
      <c r="J45" s="30"/>
      <c r="K45" s="30"/>
      <c r="L45" s="30"/>
      <c r="M45" s="30"/>
    </row>
    <row r="46" spans="1:749" x14ac:dyDescent="0.2">
      <c r="B46" s="27" t="s">
        <v>812</v>
      </c>
      <c r="C46" s="23" t="s">
        <v>807</v>
      </c>
      <c r="D46" s="35">
        <f t="shared" ref="D46:D47" si="10">E46/100*18</f>
        <v>10.999999999999998</v>
      </c>
      <c r="E46" s="32">
        <f>(DE33+DH33+DK33+DN33+DQ33+DT33+DW33)/7</f>
        <v>61.1111111111111</v>
      </c>
      <c r="F46" s="30"/>
      <c r="G46" s="30"/>
      <c r="H46" s="30"/>
      <c r="I46" s="30"/>
      <c r="J46" s="30"/>
      <c r="K46" s="30"/>
      <c r="L46" s="30"/>
      <c r="M46" s="30"/>
    </row>
    <row r="47" spans="1:749" x14ac:dyDescent="0.2">
      <c r="B47" s="27" t="s">
        <v>813</v>
      </c>
      <c r="C47" s="23" t="s">
        <v>807</v>
      </c>
      <c r="D47" s="35">
        <f t="shared" si="10"/>
        <v>4</v>
      </c>
      <c r="E47" s="32">
        <f>(DF33+DI33+DL33+DO33+DR33+DU33+DX33)/7</f>
        <v>22.222222222222225</v>
      </c>
      <c r="F47" s="30"/>
      <c r="G47" s="30"/>
      <c r="H47" s="30"/>
      <c r="I47" s="30"/>
      <c r="J47" s="30"/>
      <c r="K47" s="30"/>
      <c r="L47" s="30"/>
      <c r="M47" s="30"/>
    </row>
    <row r="48" spans="1:749" x14ac:dyDescent="0.2">
      <c r="B48" s="27"/>
      <c r="C48" s="56"/>
      <c r="D48" s="55">
        <f>SUM(D45:D47)</f>
        <v>18</v>
      </c>
      <c r="E48" s="55">
        <f>SUM(E45:E47)</f>
        <v>100</v>
      </c>
      <c r="F48" s="30"/>
      <c r="G48" s="30"/>
      <c r="H48" s="30"/>
      <c r="I48" s="30"/>
      <c r="J48" s="30"/>
      <c r="K48" s="30"/>
      <c r="L48" s="30"/>
      <c r="M48" s="30"/>
      <c r="SD48" s="4"/>
      <c r="SE48" s="4"/>
      <c r="SF48" s="4"/>
      <c r="SG48" s="4"/>
      <c r="SH48" s="4"/>
      <c r="SI48" s="4"/>
      <c r="SJ48" s="4"/>
      <c r="SK48" s="4"/>
      <c r="SL48" s="4"/>
      <c r="SM48" s="4"/>
      <c r="SN48" s="4"/>
      <c r="SO48" s="4"/>
      <c r="SP48" s="4"/>
      <c r="SQ48" s="4"/>
      <c r="SR48" s="4"/>
      <c r="SS48" s="4"/>
      <c r="ST48" s="4"/>
      <c r="SU48" s="4"/>
      <c r="SV48" s="4"/>
      <c r="SW48" s="4"/>
      <c r="SX48" s="4"/>
      <c r="SY48" s="4"/>
      <c r="SZ48" s="4"/>
      <c r="TA48" s="4"/>
      <c r="TB48" s="4"/>
      <c r="TC48" s="4"/>
      <c r="TD48" s="4"/>
      <c r="TE48" s="4"/>
      <c r="TF48" s="4"/>
      <c r="TG48" s="4"/>
      <c r="TH48" s="4"/>
      <c r="TI48" s="4"/>
      <c r="TJ48" s="4"/>
      <c r="TK48" s="4"/>
      <c r="TL48" s="4"/>
      <c r="TM48" s="4"/>
      <c r="TN48" s="4"/>
      <c r="TO48" s="4"/>
      <c r="TP48" s="4"/>
      <c r="TQ48" s="4"/>
      <c r="TR48" s="4"/>
      <c r="TS48" s="4"/>
      <c r="TT48" s="4"/>
      <c r="TU48" s="4"/>
      <c r="TV48" s="4"/>
      <c r="TW48" s="4"/>
      <c r="TX48" s="4"/>
      <c r="TY48" s="4"/>
      <c r="TZ48" s="4"/>
      <c r="UA48" s="4"/>
      <c r="UB48" s="4"/>
      <c r="UC48" s="4"/>
      <c r="UD48" s="4"/>
      <c r="UE48" s="4"/>
      <c r="UF48" s="4"/>
      <c r="UG48" s="4"/>
      <c r="UH48" s="4"/>
      <c r="UI48" s="4"/>
      <c r="UJ48" s="4"/>
      <c r="UK48" s="4"/>
      <c r="UL48" s="4"/>
      <c r="UM48" s="4"/>
      <c r="UN48" s="4"/>
      <c r="UO48" s="4"/>
      <c r="UP48" s="4"/>
      <c r="UQ48" s="4"/>
      <c r="UR48" s="4"/>
      <c r="US48" s="4"/>
      <c r="UT48" s="4"/>
      <c r="UU48" s="4"/>
      <c r="UV48" s="4"/>
      <c r="UW48" s="4"/>
      <c r="UX48" s="4"/>
      <c r="UY48" s="4"/>
      <c r="UZ48" s="4"/>
      <c r="VA48" s="4"/>
      <c r="VB48" s="4"/>
      <c r="VC48" s="4"/>
      <c r="VD48" s="4"/>
      <c r="VE48" s="4"/>
      <c r="VF48" s="4"/>
      <c r="VG48" s="4"/>
      <c r="VH48" s="4"/>
      <c r="VI48" s="4"/>
      <c r="VJ48" s="4"/>
      <c r="VK48" s="4"/>
      <c r="VL48" s="4"/>
      <c r="VM48" s="4"/>
      <c r="VN48" s="4"/>
      <c r="VO48" s="4"/>
      <c r="VP48" s="4"/>
      <c r="VQ48" s="4"/>
      <c r="VR48" s="4"/>
      <c r="VS48" s="4"/>
      <c r="VT48" s="4"/>
      <c r="VU48" s="4"/>
      <c r="VV48" s="4"/>
      <c r="VW48" s="4"/>
      <c r="VX48" s="4"/>
      <c r="VY48" s="4"/>
      <c r="VZ48" s="4"/>
      <c r="WA48" s="4"/>
      <c r="WB48" s="4"/>
      <c r="WC48" s="4"/>
      <c r="WD48" s="4"/>
      <c r="WE48" s="4"/>
      <c r="WF48" s="4"/>
      <c r="WG48" s="4"/>
      <c r="WH48" s="4"/>
      <c r="WI48" s="4"/>
      <c r="WJ48" s="4"/>
      <c r="WK48" s="4"/>
      <c r="WL48" s="4"/>
      <c r="WM48" s="4"/>
      <c r="WN48" s="4"/>
      <c r="WO48" s="4"/>
      <c r="WP48" s="4"/>
      <c r="WQ48" s="4"/>
      <c r="WR48" s="4"/>
      <c r="WS48" s="4"/>
      <c r="WT48" s="4"/>
      <c r="WU48" s="4"/>
      <c r="WV48" s="4"/>
      <c r="WW48" s="4"/>
      <c r="WX48" s="4"/>
      <c r="WY48" s="4"/>
      <c r="WZ48" s="4"/>
      <c r="XA48" s="4"/>
      <c r="XB48" s="4"/>
      <c r="XC48" s="4"/>
      <c r="XD48" s="4"/>
      <c r="XE48" s="4"/>
      <c r="XF48" s="4"/>
      <c r="XG48" s="4"/>
      <c r="XH48" s="4"/>
      <c r="XI48" s="4"/>
      <c r="XJ48" s="4"/>
      <c r="XK48" s="4"/>
      <c r="XL48" s="4"/>
      <c r="XM48" s="4"/>
      <c r="XN48" s="4"/>
      <c r="XO48" s="4"/>
      <c r="XP48" s="4"/>
      <c r="XQ48" s="4"/>
      <c r="XR48" s="4"/>
      <c r="XS48" s="4"/>
      <c r="XT48" s="4"/>
      <c r="XU48" s="4"/>
      <c r="XV48" s="4"/>
      <c r="XW48" s="4"/>
      <c r="XX48" s="4"/>
      <c r="XY48" s="4"/>
      <c r="XZ48" s="4"/>
      <c r="YA48" s="4"/>
      <c r="YB48" s="4"/>
      <c r="YC48" s="4"/>
      <c r="YD48" s="4"/>
      <c r="YE48" s="4"/>
      <c r="YF48" s="4"/>
      <c r="YG48" s="4"/>
      <c r="YH48" s="4"/>
      <c r="YI48" s="4"/>
      <c r="YJ48" s="4"/>
      <c r="YK48" s="4"/>
      <c r="YL48" s="4"/>
      <c r="YM48" s="4"/>
      <c r="YN48" s="4"/>
      <c r="YO48" s="4"/>
      <c r="YP48" s="4"/>
      <c r="YQ48" s="4"/>
      <c r="YR48" s="4"/>
      <c r="YS48" s="4"/>
      <c r="YT48" s="4"/>
      <c r="YU48" s="4"/>
      <c r="YV48" s="4"/>
      <c r="YW48" s="4"/>
      <c r="YX48" s="4"/>
      <c r="YY48" s="4"/>
      <c r="YZ48" s="4"/>
      <c r="ZA48" s="4"/>
      <c r="ZB48" s="4"/>
      <c r="ZC48" s="4"/>
      <c r="ZD48" s="4"/>
      <c r="ZE48" s="4"/>
      <c r="ZF48" s="4"/>
      <c r="ZG48" s="4"/>
      <c r="ZH48" s="4"/>
      <c r="ZI48" s="4"/>
      <c r="ZJ48" s="4"/>
      <c r="ZK48" s="4"/>
      <c r="ZL48" s="4"/>
      <c r="ZM48" s="4"/>
      <c r="ZN48" s="4"/>
      <c r="ZO48" s="4"/>
      <c r="ZP48" s="4"/>
      <c r="ZQ48" s="4"/>
      <c r="ZR48" s="4"/>
      <c r="ZS48" s="4"/>
      <c r="ZT48" s="4"/>
      <c r="ZU48" s="4"/>
      <c r="ZV48" s="4"/>
      <c r="ZW48" s="4"/>
      <c r="ZX48" s="4"/>
      <c r="ZY48" s="4"/>
      <c r="ZZ48" s="4"/>
      <c r="AAA48" s="4"/>
      <c r="AAB48" s="4"/>
      <c r="AAC48" s="4"/>
      <c r="AAD48" s="4"/>
      <c r="AAE48" s="4"/>
      <c r="AAF48" s="4"/>
      <c r="AAG48" s="4"/>
      <c r="AAH48" s="4"/>
      <c r="AAI48" s="4"/>
      <c r="AAJ48" s="4"/>
      <c r="AAK48" s="4"/>
      <c r="AAL48" s="4"/>
      <c r="AAM48" s="4"/>
      <c r="AAN48" s="4"/>
      <c r="AAO48" s="4"/>
      <c r="AAP48" s="4"/>
      <c r="AAQ48" s="4"/>
      <c r="AAR48" s="4"/>
      <c r="AAS48" s="4"/>
      <c r="AAT48" s="4"/>
      <c r="AAU48" s="4"/>
      <c r="AAV48" s="4"/>
      <c r="AAW48" s="4"/>
      <c r="AAX48" s="4"/>
      <c r="AAY48" s="4"/>
      <c r="AAZ48" s="4"/>
      <c r="ABA48" s="4"/>
      <c r="ABB48" s="4"/>
      <c r="ABC48" s="4"/>
      <c r="ABD48" s="4"/>
      <c r="ABE48" s="4"/>
      <c r="ABF48" s="4"/>
      <c r="ABG48" s="4"/>
      <c r="ABH48" s="4"/>
      <c r="ABI48" s="4"/>
      <c r="ABJ48" s="4"/>
      <c r="ABK48" s="4"/>
      <c r="ABL48" s="4"/>
      <c r="ABM48" s="4"/>
      <c r="ABN48" s="4"/>
      <c r="ABO48" s="4"/>
      <c r="ABP48" s="4"/>
      <c r="ABQ48" s="4"/>
      <c r="ABR48" s="4"/>
      <c r="ABS48" s="4"/>
      <c r="ABT48" s="4"/>
      <c r="ABU48" s="4"/>
    </row>
    <row r="49" spans="2:262" x14ac:dyDescent="0.2">
      <c r="B49" s="27"/>
      <c r="C49" s="23"/>
      <c r="D49" s="119" t="s">
        <v>159</v>
      </c>
      <c r="E49" s="119"/>
      <c r="F49" s="68" t="s">
        <v>116</v>
      </c>
      <c r="G49" s="69"/>
      <c r="H49" s="90" t="s">
        <v>174</v>
      </c>
      <c r="I49" s="91"/>
      <c r="J49" s="114" t="s">
        <v>186</v>
      </c>
      <c r="K49" s="114"/>
      <c r="L49" s="114" t="s">
        <v>117</v>
      </c>
      <c r="M49" s="114"/>
    </row>
    <row r="50" spans="2:262" x14ac:dyDescent="0.2">
      <c r="B50" s="27" t="s">
        <v>811</v>
      </c>
      <c r="C50" s="23" t="s">
        <v>808</v>
      </c>
      <c r="D50" s="35">
        <f>E50/100*18</f>
        <v>4</v>
      </c>
      <c r="E50" s="32">
        <f>(DY33+EB33+EE33+EH33+EK33+EN33+EQ33)/7</f>
        <v>22.222222222222225</v>
      </c>
      <c r="F50" s="35">
        <f>G50/100*18</f>
        <v>3.0000000000000004</v>
      </c>
      <c r="G50" s="32">
        <f>(ET33+EW33+EZ33+FC33+FF33+FI33+FL33)/7</f>
        <v>16.666666666666668</v>
      </c>
      <c r="H50" s="35">
        <f>I50/100*18</f>
        <v>3.0000000000000004</v>
      </c>
      <c r="I50" s="32">
        <f>(FO33+FR33+FU33+FX33+GA33+GD33+GG33)/7</f>
        <v>16.666666666666668</v>
      </c>
      <c r="J50" s="35">
        <f>K50/100*18</f>
        <v>3.0000000000000004</v>
      </c>
      <c r="K50" s="32">
        <f>(GJ33+GM33+GP33+GS33+GV33+GY33+HB33)/7</f>
        <v>16.666666666666668</v>
      </c>
      <c r="L50" s="35">
        <f>M50/100*18</f>
        <v>4</v>
      </c>
      <c r="M50" s="32">
        <f>(HE33+HH33+HK33+HN33+HQ33+HT33+HW33)/7</f>
        <v>22.222222222222225</v>
      </c>
    </row>
    <row r="51" spans="2:262" x14ac:dyDescent="0.2">
      <c r="B51" s="27" t="s">
        <v>812</v>
      </c>
      <c r="C51" s="23" t="s">
        <v>808</v>
      </c>
      <c r="D51" s="35">
        <f t="shared" ref="D51:D52" si="11">E51/100*18</f>
        <v>9</v>
      </c>
      <c r="E51" s="32">
        <f>(DZ33+EC33+EF33+EI33+EL33+EO33+ER33)/7</f>
        <v>50</v>
      </c>
      <c r="F51" s="35">
        <f t="shared" ref="F51:F52" si="12">G51/100*18</f>
        <v>8</v>
      </c>
      <c r="G51" s="32">
        <f>(EU33+EX33+FA33+FD33+FG33+FJ33+FM33)/7</f>
        <v>44.44444444444445</v>
      </c>
      <c r="H51" s="35">
        <f t="shared" ref="H51:H52" si="13">I51/100*18</f>
        <v>9.9999999999999982</v>
      </c>
      <c r="I51" s="32">
        <f>(FP33+FS33+FV33+FY33+GB33+GE33+GH33)/7</f>
        <v>55.55555555555555</v>
      </c>
      <c r="J51" s="35">
        <f t="shared" ref="J51:J52" si="14">K51/100*18</f>
        <v>9</v>
      </c>
      <c r="K51" s="32">
        <f>(GK33+GN33+GQ33+GT33+GW33+GZ33+HC33)/7</f>
        <v>50</v>
      </c>
      <c r="L51" s="35">
        <f t="shared" ref="L51:L52" si="15">M51/100*18</f>
        <v>9</v>
      </c>
      <c r="M51" s="32">
        <f>(HF33+HI33+HL33+HO33+HR33+HU33+HX33)/7</f>
        <v>50</v>
      </c>
    </row>
    <row r="52" spans="2:262" x14ac:dyDescent="0.2">
      <c r="B52" s="27" t="s">
        <v>813</v>
      </c>
      <c r="C52" s="23" t="s">
        <v>808</v>
      </c>
      <c r="D52" s="35">
        <f t="shared" si="11"/>
        <v>4.9999999999999991</v>
      </c>
      <c r="E52" s="32">
        <f>(EA33+ED33+EG33+EJ33+EM33+EP33+ES33)/7</f>
        <v>27.777777777777775</v>
      </c>
      <c r="F52" s="35">
        <f t="shared" si="12"/>
        <v>7.0000000000000009</v>
      </c>
      <c r="G52" s="32">
        <f>(EV33+EY33+FB33+FE33+FH33+FK33+FN33)/7</f>
        <v>38.888888888888893</v>
      </c>
      <c r="H52" s="35">
        <f t="shared" si="13"/>
        <v>4.9999999999999991</v>
      </c>
      <c r="I52" s="32">
        <f>(FQ33+FT33+FW33+FZ33+GC33+GF33+GI33)/7</f>
        <v>27.777777777777775</v>
      </c>
      <c r="J52" s="35">
        <f t="shared" si="14"/>
        <v>6.0000000000000009</v>
      </c>
      <c r="K52" s="32">
        <f>(GL33+GO33+GR33+GU33+GX33+HA33+HD33)/7</f>
        <v>33.333333333333336</v>
      </c>
      <c r="L52" s="35">
        <f t="shared" si="15"/>
        <v>4.9999999999999991</v>
      </c>
      <c r="M52" s="32">
        <f>(HG33+HJ33+HM33+HP33+HS33+HV33+HY33)/7</f>
        <v>27.777777777777775</v>
      </c>
    </row>
    <row r="53" spans="2:262" x14ac:dyDescent="0.2">
      <c r="B53" s="27"/>
      <c r="C53" s="23"/>
      <c r="D53" s="34">
        <f t="shared" ref="D53:K53" si="16">SUM(D50:D52)</f>
        <v>18</v>
      </c>
      <c r="E53" s="34">
        <f t="shared" si="16"/>
        <v>100</v>
      </c>
      <c r="F53" s="33">
        <f t="shared" si="16"/>
        <v>18</v>
      </c>
      <c r="G53" s="33">
        <f t="shared" si="16"/>
        <v>100</v>
      </c>
      <c r="H53" s="33">
        <f t="shared" si="16"/>
        <v>17.999999999999996</v>
      </c>
      <c r="I53" s="33">
        <f t="shared" si="16"/>
        <v>99.999999999999986</v>
      </c>
      <c r="J53" s="33">
        <f t="shared" si="16"/>
        <v>18</v>
      </c>
      <c r="K53" s="33">
        <f t="shared" si="16"/>
        <v>100</v>
      </c>
      <c r="L53" s="33">
        <f>SUM(L50:L52)</f>
        <v>18</v>
      </c>
      <c r="M53" s="33">
        <f>SUM(M50:M52)</f>
        <v>100</v>
      </c>
    </row>
    <row r="54" spans="2:262" x14ac:dyDescent="0.2">
      <c r="B54" s="27" t="s">
        <v>811</v>
      </c>
      <c r="C54" s="23" t="s">
        <v>809</v>
      </c>
      <c r="D54" s="35">
        <f>E54/100*18</f>
        <v>3.0000000000000004</v>
      </c>
      <c r="E54" s="32">
        <f>(HZ33+IC33+IF33+II33+IL33+IO33+IR33)/7</f>
        <v>16.666666666666668</v>
      </c>
      <c r="F54" s="30"/>
      <c r="G54" s="30"/>
      <c r="H54" s="30"/>
      <c r="I54" s="30"/>
      <c r="J54" s="30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</row>
    <row r="55" spans="2:262" x14ac:dyDescent="0.2">
      <c r="B55" s="27" t="s">
        <v>812</v>
      </c>
      <c r="C55" s="23" t="s">
        <v>809</v>
      </c>
      <c r="D55" s="35">
        <f t="shared" ref="D55:D56" si="17">E55/100*18</f>
        <v>10.999999999999998</v>
      </c>
      <c r="E55" s="32">
        <f>(IA33+ID33+IG33+IJ33+IM33+IP33+IS33)/7</f>
        <v>61.1111111111111</v>
      </c>
      <c r="F55" s="30"/>
      <c r="G55" s="30"/>
      <c r="H55" s="30"/>
      <c r="I55" s="30"/>
      <c r="J55" s="30"/>
      <c r="K55" s="30"/>
      <c r="L55" s="30"/>
      <c r="M55" s="30"/>
    </row>
    <row r="56" spans="2:262" x14ac:dyDescent="0.2">
      <c r="B56" s="27" t="s">
        <v>813</v>
      </c>
      <c r="C56" s="23" t="s">
        <v>809</v>
      </c>
      <c r="D56" s="35">
        <f t="shared" si="17"/>
        <v>4</v>
      </c>
      <c r="E56" s="32">
        <f>(IB33+IE33+IH33+IK33+IN33+IQ33+IT33)/7</f>
        <v>22.222222222222225</v>
      </c>
      <c r="F56" s="30"/>
      <c r="G56" s="30"/>
      <c r="H56" s="30"/>
      <c r="I56" s="30"/>
      <c r="J56" s="30"/>
      <c r="K56" s="30"/>
      <c r="L56" s="30"/>
      <c r="M56" s="30"/>
    </row>
    <row r="57" spans="2:262" x14ac:dyDescent="0.2">
      <c r="B57" s="27"/>
      <c r="C57" s="27"/>
      <c r="D57" s="34">
        <f>SUM(D54:D56)</f>
        <v>18</v>
      </c>
      <c r="E57" s="34">
        <f>SUM(E54:E56)</f>
        <v>100</v>
      </c>
      <c r="F57" s="30"/>
      <c r="G57" s="30"/>
      <c r="H57" s="30"/>
      <c r="I57" s="30"/>
      <c r="J57" s="30"/>
      <c r="K57" s="30"/>
      <c r="L57" s="30"/>
      <c r="M57" s="30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2:B32"/>
    <mergeCell ref="A33:B33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49:M49"/>
    <mergeCell ref="D40:E40"/>
    <mergeCell ref="F40:G40"/>
    <mergeCell ref="H40:I40"/>
    <mergeCell ref="D49:E49"/>
    <mergeCell ref="F49:G49"/>
    <mergeCell ref="H49:I49"/>
    <mergeCell ref="IR2:IS2"/>
    <mergeCell ref="J40:K40"/>
    <mergeCell ref="J49:K49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6"/>
  <sheetViews>
    <sheetView topLeftCell="A16" zoomScale="80" zoomScaleNormal="80" workbookViewId="0">
      <selection activeCell="F8" sqref="F8"/>
    </sheetView>
  </sheetViews>
  <sheetFormatPr defaultRowHeight="15" x14ac:dyDescent="0.2"/>
  <cols>
    <col min="2" max="2" width="29.19140625" customWidth="1"/>
  </cols>
  <sheetData>
    <row r="1" spans="1:254" x14ac:dyDescent="0.2">
      <c r="A1" s="6" t="s">
        <v>154</v>
      </c>
      <c r="B1" s="133" t="s">
        <v>1379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x14ac:dyDescent="0.2">
      <c r="A2" s="8" t="s">
        <v>1380</v>
      </c>
      <c r="B2" s="7" t="s">
        <v>1406</v>
      </c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7" t="s">
        <v>1377</v>
      </c>
      <c r="IS2" s="87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">
      <c r="A4" s="129" t="s">
        <v>0</v>
      </c>
      <c r="B4" s="129" t="s">
        <v>1</v>
      </c>
      <c r="C4" s="81" t="s">
        <v>57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108" t="s">
        <v>2</v>
      </c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10"/>
      <c r="DD4" s="74" t="s">
        <v>88</v>
      </c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120" t="s">
        <v>115</v>
      </c>
      <c r="DZ4" s="121"/>
      <c r="EA4" s="121"/>
      <c r="EB4" s="121"/>
      <c r="EC4" s="121"/>
      <c r="ED4" s="121"/>
      <c r="EE4" s="121"/>
      <c r="EF4" s="121"/>
      <c r="EG4" s="121"/>
      <c r="EH4" s="121"/>
      <c r="EI4" s="121"/>
      <c r="EJ4" s="121"/>
      <c r="EK4" s="121"/>
      <c r="EL4" s="121"/>
      <c r="EM4" s="121"/>
      <c r="EN4" s="121"/>
      <c r="EO4" s="121"/>
      <c r="EP4" s="121"/>
      <c r="EQ4" s="121"/>
      <c r="ER4" s="121"/>
      <c r="ES4" s="121"/>
      <c r="ET4" s="121"/>
      <c r="EU4" s="121"/>
      <c r="EV4" s="121"/>
      <c r="EW4" s="121"/>
      <c r="EX4" s="121"/>
      <c r="EY4" s="121"/>
      <c r="EZ4" s="121"/>
      <c r="FA4" s="121"/>
      <c r="FB4" s="121"/>
      <c r="FC4" s="121"/>
      <c r="FD4" s="121"/>
      <c r="FE4" s="121"/>
      <c r="FF4" s="121"/>
      <c r="FG4" s="121"/>
      <c r="FH4" s="121"/>
      <c r="FI4" s="121"/>
      <c r="FJ4" s="121"/>
      <c r="FK4" s="121"/>
      <c r="FL4" s="121"/>
      <c r="FM4" s="121"/>
      <c r="FN4" s="121"/>
      <c r="FO4" s="121"/>
      <c r="FP4" s="121"/>
      <c r="FQ4" s="121"/>
      <c r="FR4" s="121"/>
      <c r="FS4" s="121"/>
      <c r="FT4" s="121"/>
      <c r="FU4" s="121"/>
      <c r="FV4" s="121"/>
      <c r="FW4" s="121"/>
      <c r="FX4" s="121"/>
      <c r="FY4" s="121"/>
      <c r="FZ4" s="121"/>
      <c r="GA4" s="121"/>
      <c r="GB4" s="121"/>
      <c r="GC4" s="121"/>
      <c r="GD4" s="121"/>
      <c r="GE4" s="121"/>
      <c r="GF4" s="121"/>
      <c r="GG4" s="121"/>
      <c r="GH4" s="121"/>
      <c r="GI4" s="121"/>
      <c r="GJ4" s="121"/>
      <c r="GK4" s="121"/>
      <c r="GL4" s="121"/>
      <c r="GM4" s="121"/>
      <c r="GN4" s="121"/>
      <c r="GO4" s="121"/>
      <c r="GP4" s="121"/>
      <c r="GQ4" s="121"/>
      <c r="GR4" s="121"/>
      <c r="GS4" s="121"/>
      <c r="GT4" s="121"/>
      <c r="GU4" s="121"/>
      <c r="GV4" s="121"/>
      <c r="GW4" s="121"/>
      <c r="GX4" s="121"/>
      <c r="GY4" s="121"/>
      <c r="GZ4" s="121"/>
      <c r="HA4" s="121"/>
      <c r="HB4" s="121"/>
      <c r="HC4" s="121"/>
      <c r="HD4" s="121"/>
      <c r="HE4" s="121"/>
      <c r="HF4" s="121"/>
      <c r="HG4" s="121"/>
      <c r="HH4" s="121"/>
      <c r="HI4" s="121"/>
      <c r="HJ4" s="121"/>
      <c r="HK4" s="121"/>
      <c r="HL4" s="121"/>
      <c r="HM4" s="121"/>
      <c r="HN4" s="121"/>
      <c r="HO4" s="121"/>
      <c r="HP4" s="121"/>
      <c r="HQ4" s="121"/>
      <c r="HR4" s="121"/>
      <c r="HS4" s="121"/>
      <c r="HT4" s="121"/>
      <c r="HU4" s="121"/>
      <c r="HV4" s="121"/>
      <c r="HW4" s="121"/>
      <c r="HX4" s="121"/>
      <c r="HY4" s="122"/>
      <c r="HZ4" s="72" t="s">
        <v>138</v>
      </c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  <c r="IL4" s="72"/>
      <c r="IM4" s="72"/>
      <c r="IN4" s="72"/>
      <c r="IO4" s="72"/>
      <c r="IP4" s="72"/>
      <c r="IQ4" s="72"/>
      <c r="IR4" s="72"/>
      <c r="IS4" s="72"/>
      <c r="IT4" s="72"/>
    </row>
    <row r="5" spans="1:254" ht="15.75" customHeight="1" x14ac:dyDescent="0.2">
      <c r="A5" s="130"/>
      <c r="B5" s="130"/>
      <c r="C5" s="78" t="s">
        <v>58</v>
      </c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79"/>
      <c r="X5" s="78" t="s">
        <v>56</v>
      </c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79"/>
      <c r="AS5" s="78" t="s">
        <v>3</v>
      </c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79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8" t="s">
        <v>332</v>
      </c>
      <c r="DE5" s="132"/>
      <c r="DF5" s="132"/>
      <c r="DG5" s="132"/>
      <c r="DH5" s="132"/>
      <c r="DI5" s="132"/>
      <c r="DJ5" s="132"/>
      <c r="DK5" s="132"/>
      <c r="DL5" s="132"/>
      <c r="DM5" s="132"/>
      <c r="DN5" s="132"/>
      <c r="DO5" s="132"/>
      <c r="DP5" s="132"/>
      <c r="DQ5" s="132"/>
      <c r="DR5" s="132"/>
      <c r="DS5" s="132"/>
      <c r="DT5" s="132"/>
      <c r="DU5" s="132"/>
      <c r="DV5" s="132"/>
      <c r="DW5" s="132"/>
      <c r="DX5" s="79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93" t="s">
        <v>174</v>
      </c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 t="s">
        <v>186</v>
      </c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123" t="s">
        <v>117</v>
      </c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5"/>
      <c r="HZ5" s="126" t="s">
        <v>139</v>
      </c>
      <c r="IA5" s="127"/>
      <c r="IB5" s="127"/>
      <c r="IC5" s="127"/>
      <c r="ID5" s="127"/>
      <c r="IE5" s="127"/>
      <c r="IF5" s="127"/>
      <c r="IG5" s="127"/>
      <c r="IH5" s="127"/>
      <c r="II5" s="127"/>
      <c r="IJ5" s="127"/>
      <c r="IK5" s="127"/>
      <c r="IL5" s="127"/>
      <c r="IM5" s="127"/>
      <c r="IN5" s="127"/>
      <c r="IO5" s="127"/>
      <c r="IP5" s="127"/>
      <c r="IQ5" s="127"/>
      <c r="IR5" s="127"/>
      <c r="IS5" s="127"/>
      <c r="IT5" s="128"/>
    </row>
    <row r="6" spans="1:254" x14ac:dyDescent="0.2">
      <c r="A6" s="130"/>
      <c r="B6" s="130"/>
      <c r="C6" s="75" t="s">
        <v>631</v>
      </c>
      <c r="D6" s="75" t="s">
        <v>5</v>
      </c>
      <c r="E6" s="75" t="s">
        <v>6</v>
      </c>
      <c r="F6" s="75" t="s">
        <v>632</v>
      </c>
      <c r="G6" s="75" t="s">
        <v>7</v>
      </c>
      <c r="H6" s="75" t="s">
        <v>8</v>
      </c>
      <c r="I6" s="75" t="s">
        <v>633</v>
      </c>
      <c r="J6" s="75" t="s">
        <v>9</v>
      </c>
      <c r="K6" s="75" t="s">
        <v>10</v>
      </c>
      <c r="L6" s="75" t="s">
        <v>705</v>
      </c>
      <c r="M6" s="75" t="s">
        <v>9</v>
      </c>
      <c r="N6" s="75" t="s">
        <v>10</v>
      </c>
      <c r="O6" s="75" t="s">
        <v>634</v>
      </c>
      <c r="P6" s="75" t="s">
        <v>11</v>
      </c>
      <c r="Q6" s="75" t="s">
        <v>4</v>
      </c>
      <c r="R6" s="75" t="s">
        <v>635</v>
      </c>
      <c r="S6" s="75" t="s">
        <v>6</v>
      </c>
      <c r="T6" s="75" t="s">
        <v>12</v>
      </c>
      <c r="U6" s="75" t="s">
        <v>636</v>
      </c>
      <c r="V6" s="75" t="s">
        <v>6</v>
      </c>
      <c r="W6" s="75" t="s">
        <v>12</v>
      </c>
      <c r="X6" s="75" t="s">
        <v>637</v>
      </c>
      <c r="Y6" s="75"/>
      <c r="Z6" s="75"/>
      <c r="AA6" s="75" t="s">
        <v>638</v>
      </c>
      <c r="AB6" s="75"/>
      <c r="AC6" s="75"/>
      <c r="AD6" s="75" t="s">
        <v>639</v>
      </c>
      <c r="AE6" s="75"/>
      <c r="AF6" s="75"/>
      <c r="AG6" s="75" t="s">
        <v>706</v>
      </c>
      <c r="AH6" s="75"/>
      <c r="AI6" s="75"/>
      <c r="AJ6" s="75" t="s">
        <v>640</v>
      </c>
      <c r="AK6" s="75"/>
      <c r="AL6" s="75"/>
      <c r="AM6" s="75" t="s">
        <v>641</v>
      </c>
      <c r="AN6" s="75"/>
      <c r="AO6" s="75"/>
      <c r="AP6" s="73" t="s">
        <v>642</v>
      </c>
      <c r="AQ6" s="73"/>
      <c r="AR6" s="73"/>
      <c r="AS6" s="75" t="s">
        <v>643</v>
      </c>
      <c r="AT6" s="75"/>
      <c r="AU6" s="75"/>
      <c r="AV6" s="75" t="s">
        <v>644</v>
      </c>
      <c r="AW6" s="75"/>
      <c r="AX6" s="75"/>
      <c r="AY6" s="75" t="s">
        <v>645</v>
      </c>
      <c r="AZ6" s="75"/>
      <c r="BA6" s="75"/>
      <c r="BB6" s="75" t="s">
        <v>646</v>
      </c>
      <c r="BC6" s="75"/>
      <c r="BD6" s="75"/>
      <c r="BE6" s="75" t="s">
        <v>647</v>
      </c>
      <c r="BF6" s="75"/>
      <c r="BG6" s="75"/>
      <c r="BH6" s="73" t="s">
        <v>648</v>
      </c>
      <c r="BI6" s="73"/>
      <c r="BJ6" s="73"/>
      <c r="BK6" s="73" t="s">
        <v>707</v>
      </c>
      <c r="BL6" s="73"/>
      <c r="BM6" s="73"/>
      <c r="BN6" s="75" t="s">
        <v>649</v>
      </c>
      <c r="BO6" s="75"/>
      <c r="BP6" s="75"/>
      <c r="BQ6" s="75" t="s">
        <v>650</v>
      </c>
      <c r="BR6" s="75"/>
      <c r="BS6" s="75"/>
      <c r="BT6" s="73" t="s">
        <v>651</v>
      </c>
      <c r="BU6" s="73"/>
      <c r="BV6" s="73"/>
      <c r="BW6" s="75" t="s">
        <v>652</v>
      </c>
      <c r="BX6" s="75"/>
      <c r="BY6" s="75"/>
      <c r="BZ6" s="75" t="s">
        <v>653</v>
      </c>
      <c r="CA6" s="75"/>
      <c r="CB6" s="75"/>
      <c r="CC6" s="75" t="s">
        <v>654</v>
      </c>
      <c r="CD6" s="75"/>
      <c r="CE6" s="75"/>
      <c r="CF6" s="75" t="s">
        <v>655</v>
      </c>
      <c r="CG6" s="75"/>
      <c r="CH6" s="75"/>
      <c r="CI6" s="75" t="s">
        <v>656</v>
      </c>
      <c r="CJ6" s="75"/>
      <c r="CK6" s="75"/>
      <c r="CL6" s="75" t="s">
        <v>657</v>
      </c>
      <c r="CM6" s="75"/>
      <c r="CN6" s="75"/>
      <c r="CO6" s="75" t="s">
        <v>708</v>
      </c>
      <c r="CP6" s="75"/>
      <c r="CQ6" s="75"/>
      <c r="CR6" s="75" t="s">
        <v>658</v>
      </c>
      <c r="CS6" s="75"/>
      <c r="CT6" s="75"/>
      <c r="CU6" s="75" t="s">
        <v>659</v>
      </c>
      <c r="CV6" s="75"/>
      <c r="CW6" s="75"/>
      <c r="CX6" s="75" t="s">
        <v>660</v>
      </c>
      <c r="CY6" s="75"/>
      <c r="CZ6" s="75"/>
      <c r="DA6" s="75" t="s">
        <v>661</v>
      </c>
      <c r="DB6" s="75"/>
      <c r="DC6" s="75"/>
      <c r="DD6" s="73" t="s">
        <v>662</v>
      </c>
      <c r="DE6" s="73"/>
      <c r="DF6" s="73"/>
      <c r="DG6" s="73" t="s">
        <v>663</v>
      </c>
      <c r="DH6" s="73"/>
      <c r="DI6" s="73"/>
      <c r="DJ6" s="73" t="s">
        <v>664</v>
      </c>
      <c r="DK6" s="73"/>
      <c r="DL6" s="73"/>
      <c r="DM6" s="73" t="s">
        <v>709</v>
      </c>
      <c r="DN6" s="73"/>
      <c r="DO6" s="73"/>
      <c r="DP6" s="73" t="s">
        <v>665</v>
      </c>
      <c r="DQ6" s="73"/>
      <c r="DR6" s="73"/>
      <c r="DS6" s="73" t="s">
        <v>666</v>
      </c>
      <c r="DT6" s="73"/>
      <c r="DU6" s="73"/>
      <c r="DV6" s="73" t="s">
        <v>667</v>
      </c>
      <c r="DW6" s="73"/>
      <c r="DX6" s="73"/>
      <c r="DY6" s="73" t="s">
        <v>668</v>
      </c>
      <c r="DZ6" s="73"/>
      <c r="EA6" s="73"/>
      <c r="EB6" s="73" t="s">
        <v>669</v>
      </c>
      <c r="EC6" s="73"/>
      <c r="ED6" s="73"/>
      <c r="EE6" s="73" t="s">
        <v>670</v>
      </c>
      <c r="EF6" s="73"/>
      <c r="EG6" s="73"/>
      <c r="EH6" s="73" t="s">
        <v>710</v>
      </c>
      <c r="EI6" s="73"/>
      <c r="EJ6" s="73"/>
      <c r="EK6" s="73" t="s">
        <v>671</v>
      </c>
      <c r="EL6" s="73"/>
      <c r="EM6" s="73"/>
      <c r="EN6" s="73" t="s">
        <v>672</v>
      </c>
      <c r="EO6" s="73"/>
      <c r="EP6" s="73"/>
      <c r="EQ6" s="73" t="s">
        <v>673</v>
      </c>
      <c r="ER6" s="73"/>
      <c r="ES6" s="73"/>
      <c r="ET6" s="73" t="s">
        <v>674</v>
      </c>
      <c r="EU6" s="73"/>
      <c r="EV6" s="73"/>
      <c r="EW6" s="73" t="s">
        <v>675</v>
      </c>
      <c r="EX6" s="73"/>
      <c r="EY6" s="73"/>
      <c r="EZ6" s="73" t="s">
        <v>676</v>
      </c>
      <c r="FA6" s="73"/>
      <c r="FB6" s="73"/>
      <c r="FC6" s="73" t="s">
        <v>677</v>
      </c>
      <c r="FD6" s="73"/>
      <c r="FE6" s="73"/>
      <c r="FF6" s="73" t="s">
        <v>678</v>
      </c>
      <c r="FG6" s="73"/>
      <c r="FH6" s="73"/>
      <c r="FI6" s="73" t="s">
        <v>679</v>
      </c>
      <c r="FJ6" s="73"/>
      <c r="FK6" s="73"/>
      <c r="FL6" s="73" t="s">
        <v>711</v>
      </c>
      <c r="FM6" s="73"/>
      <c r="FN6" s="73"/>
      <c r="FO6" s="73" t="s">
        <v>680</v>
      </c>
      <c r="FP6" s="73"/>
      <c r="FQ6" s="73"/>
      <c r="FR6" s="73" t="s">
        <v>681</v>
      </c>
      <c r="FS6" s="73"/>
      <c r="FT6" s="73"/>
      <c r="FU6" s="73" t="s">
        <v>682</v>
      </c>
      <c r="FV6" s="73"/>
      <c r="FW6" s="73"/>
      <c r="FX6" s="73" t="s">
        <v>683</v>
      </c>
      <c r="FY6" s="73"/>
      <c r="FZ6" s="73"/>
      <c r="GA6" s="73" t="s">
        <v>684</v>
      </c>
      <c r="GB6" s="73"/>
      <c r="GC6" s="73"/>
      <c r="GD6" s="73" t="s">
        <v>685</v>
      </c>
      <c r="GE6" s="73"/>
      <c r="GF6" s="73"/>
      <c r="GG6" s="73" t="s">
        <v>686</v>
      </c>
      <c r="GH6" s="73"/>
      <c r="GI6" s="73"/>
      <c r="GJ6" s="73" t="s">
        <v>687</v>
      </c>
      <c r="GK6" s="73"/>
      <c r="GL6" s="73"/>
      <c r="GM6" s="73" t="s">
        <v>688</v>
      </c>
      <c r="GN6" s="73"/>
      <c r="GO6" s="73"/>
      <c r="GP6" s="73" t="s">
        <v>712</v>
      </c>
      <c r="GQ6" s="73"/>
      <c r="GR6" s="73"/>
      <c r="GS6" s="73" t="s">
        <v>689</v>
      </c>
      <c r="GT6" s="73"/>
      <c r="GU6" s="73"/>
      <c r="GV6" s="73" t="s">
        <v>690</v>
      </c>
      <c r="GW6" s="73"/>
      <c r="GX6" s="73"/>
      <c r="GY6" s="73" t="s">
        <v>691</v>
      </c>
      <c r="GZ6" s="73"/>
      <c r="HA6" s="73"/>
      <c r="HB6" s="73" t="s">
        <v>692</v>
      </c>
      <c r="HC6" s="73"/>
      <c r="HD6" s="73"/>
      <c r="HE6" s="73" t="s">
        <v>693</v>
      </c>
      <c r="HF6" s="73"/>
      <c r="HG6" s="73"/>
      <c r="HH6" s="73" t="s">
        <v>694</v>
      </c>
      <c r="HI6" s="73"/>
      <c r="HJ6" s="73"/>
      <c r="HK6" s="73" t="s">
        <v>695</v>
      </c>
      <c r="HL6" s="73"/>
      <c r="HM6" s="73"/>
      <c r="HN6" s="73" t="s">
        <v>696</v>
      </c>
      <c r="HO6" s="73"/>
      <c r="HP6" s="73"/>
      <c r="HQ6" s="73" t="s">
        <v>697</v>
      </c>
      <c r="HR6" s="73"/>
      <c r="HS6" s="73"/>
      <c r="HT6" s="73" t="s">
        <v>713</v>
      </c>
      <c r="HU6" s="73"/>
      <c r="HV6" s="73"/>
      <c r="HW6" s="73" t="s">
        <v>698</v>
      </c>
      <c r="HX6" s="73"/>
      <c r="HY6" s="73"/>
      <c r="HZ6" s="73" t="s">
        <v>699</v>
      </c>
      <c r="IA6" s="73"/>
      <c r="IB6" s="73"/>
      <c r="IC6" s="73" t="s">
        <v>700</v>
      </c>
      <c r="ID6" s="73"/>
      <c r="IE6" s="73"/>
      <c r="IF6" s="73" t="s">
        <v>701</v>
      </c>
      <c r="IG6" s="73"/>
      <c r="IH6" s="73"/>
      <c r="II6" s="73" t="s">
        <v>714</v>
      </c>
      <c r="IJ6" s="73"/>
      <c r="IK6" s="73"/>
      <c r="IL6" s="73" t="s">
        <v>702</v>
      </c>
      <c r="IM6" s="73"/>
      <c r="IN6" s="73"/>
      <c r="IO6" s="73" t="s">
        <v>703</v>
      </c>
      <c r="IP6" s="73"/>
      <c r="IQ6" s="73"/>
      <c r="IR6" s="73" t="s">
        <v>704</v>
      </c>
      <c r="IS6" s="73"/>
      <c r="IT6" s="73"/>
    </row>
    <row r="7" spans="1:254" ht="104.25" customHeight="1" x14ac:dyDescent="0.2">
      <c r="A7" s="130"/>
      <c r="B7" s="130"/>
      <c r="C7" s="71" t="s">
        <v>1337</v>
      </c>
      <c r="D7" s="71"/>
      <c r="E7" s="71"/>
      <c r="F7" s="71" t="s">
        <v>1338</v>
      </c>
      <c r="G7" s="71"/>
      <c r="H7" s="71"/>
      <c r="I7" s="71" t="s">
        <v>1339</v>
      </c>
      <c r="J7" s="71"/>
      <c r="K7" s="71"/>
      <c r="L7" s="71" t="s">
        <v>1340</v>
      </c>
      <c r="M7" s="71"/>
      <c r="N7" s="71"/>
      <c r="O7" s="71" t="s">
        <v>1341</v>
      </c>
      <c r="P7" s="71"/>
      <c r="Q7" s="71"/>
      <c r="R7" s="71" t="s">
        <v>1342</v>
      </c>
      <c r="S7" s="71"/>
      <c r="T7" s="71"/>
      <c r="U7" s="71" t="s">
        <v>1343</v>
      </c>
      <c r="V7" s="71"/>
      <c r="W7" s="71"/>
      <c r="X7" s="71" t="s">
        <v>1344</v>
      </c>
      <c r="Y7" s="71"/>
      <c r="Z7" s="71"/>
      <c r="AA7" s="71" t="s">
        <v>1345</v>
      </c>
      <c r="AB7" s="71"/>
      <c r="AC7" s="71"/>
      <c r="AD7" s="71" t="s">
        <v>1346</v>
      </c>
      <c r="AE7" s="71"/>
      <c r="AF7" s="71"/>
      <c r="AG7" s="71" t="s">
        <v>1347</v>
      </c>
      <c r="AH7" s="71"/>
      <c r="AI7" s="71"/>
      <c r="AJ7" s="71" t="s">
        <v>1348</v>
      </c>
      <c r="AK7" s="71"/>
      <c r="AL7" s="71"/>
      <c r="AM7" s="71" t="s">
        <v>1349</v>
      </c>
      <c r="AN7" s="71"/>
      <c r="AO7" s="71"/>
      <c r="AP7" s="71" t="s">
        <v>1350</v>
      </c>
      <c r="AQ7" s="71"/>
      <c r="AR7" s="71"/>
      <c r="AS7" s="71" t="s">
        <v>1351</v>
      </c>
      <c r="AT7" s="71"/>
      <c r="AU7" s="71"/>
      <c r="AV7" s="71" t="s">
        <v>1352</v>
      </c>
      <c r="AW7" s="71"/>
      <c r="AX7" s="71"/>
      <c r="AY7" s="71" t="s">
        <v>1353</v>
      </c>
      <c r="AZ7" s="71"/>
      <c r="BA7" s="71"/>
      <c r="BB7" s="71" t="s">
        <v>1354</v>
      </c>
      <c r="BC7" s="71"/>
      <c r="BD7" s="71"/>
      <c r="BE7" s="71" t="s">
        <v>1355</v>
      </c>
      <c r="BF7" s="71"/>
      <c r="BG7" s="71"/>
      <c r="BH7" s="71" t="s">
        <v>1356</v>
      </c>
      <c r="BI7" s="71"/>
      <c r="BJ7" s="71"/>
      <c r="BK7" s="71" t="s">
        <v>1357</v>
      </c>
      <c r="BL7" s="71"/>
      <c r="BM7" s="71"/>
      <c r="BN7" s="71" t="s">
        <v>1358</v>
      </c>
      <c r="BO7" s="71"/>
      <c r="BP7" s="71"/>
      <c r="BQ7" s="71" t="s">
        <v>1359</v>
      </c>
      <c r="BR7" s="71"/>
      <c r="BS7" s="71"/>
      <c r="BT7" s="71" t="s">
        <v>1360</v>
      </c>
      <c r="BU7" s="71"/>
      <c r="BV7" s="71"/>
      <c r="BW7" s="71" t="s">
        <v>1361</v>
      </c>
      <c r="BX7" s="71"/>
      <c r="BY7" s="71"/>
      <c r="BZ7" s="71" t="s">
        <v>1198</v>
      </c>
      <c r="CA7" s="71"/>
      <c r="CB7" s="71"/>
      <c r="CC7" s="71" t="s">
        <v>1362</v>
      </c>
      <c r="CD7" s="71"/>
      <c r="CE7" s="71"/>
      <c r="CF7" s="71" t="s">
        <v>1363</v>
      </c>
      <c r="CG7" s="71"/>
      <c r="CH7" s="71"/>
      <c r="CI7" s="71" t="s">
        <v>1364</v>
      </c>
      <c r="CJ7" s="71"/>
      <c r="CK7" s="71"/>
      <c r="CL7" s="71" t="s">
        <v>1365</v>
      </c>
      <c r="CM7" s="71"/>
      <c r="CN7" s="71"/>
      <c r="CO7" s="71" t="s">
        <v>1366</v>
      </c>
      <c r="CP7" s="71"/>
      <c r="CQ7" s="71"/>
      <c r="CR7" s="71" t="s">
        <v>1367</v>
      </c>
      <c r="CS7" s="71"/>
      <c r="CT7" s="71"/>
      <c r="CU7" s="71" t="s">
        <v>1368</v>
      </c>
      <c r="CV7" s="71"/>
      <c r="CW7" s="71"/>
      <c r="CX7" s="71" t="s">
        <v>1369</v>
      </c>
      <c r="CY7" s="71"/>
      <c r="CZ7" s="71"/>
      <c r="DA7" s="71" t="s">
        <v>1370</v>
      </c>
      <c r="DB7" s="71"/>
      <c r="DC7" s="71"/>
      <c r="DD7" s="71" t="s">
        <v>1371</v>
      </c>
      <c r="DE7" s="71"/>
      <c r="DF7" s="71"/>
      <c r="DG7" s="71" t="s">
        <v>1372</v>
      </c>
      <c r="DH7" s="71"/>
      <c r="DI7" s="71"/>
      <c r="DJ7" s="105" t="s">
        <v>1373</v>
      </c>
      <c r="DK7" s="105"/>
      <c r="DL7" s="105"/>
      <c r="DM7" s="105" t="s">
        <v>1374</v>
      </c>
      <c r="DN7" s="105"/>
      <c r="DO7" s="105"/>
      <c r="DP7" s="105" t="s">
        <v>1375</v>
      </c>
      <c r="DQ7" s="105"/>
      <c r="DR7" s="105"/>
      <c r="DS7" s="105" t="s">
        <v>1376</v>
      </c>
      <c r="DT7" s="105"/>
      <c r="DU7" s="105"/>
      <c r="DV7" s="105" t="s">
        <v>745</v>
      </c>
      <c r="DW7" s="105"/>
      <c r="DX7" s="105"/>
      <c r="DY7" s="71" t="s">
        <v>761</v>
      </c>
      <c r="DZ7" s="71"/>
      <c r="EA7" s="71"/>
      <c r="EB7" s="71" t="s">
        <v>762</v>
      </c>
      <c r="EC7" s="71"/>
      <c r="ED7" s="71"/>
      <c r="EE7" s="71" t="s">
        <v>1230</v>
      </c>
      <c r="EF7" s="71"/>
      <c r="EG7" s="71"/>
      <c r="EH7" s="71" t="s">
        <v>763</v>
      </c>
      <c r="EI7" s="71"/>
      <c r="EJ7" s="71"/>
      <c r="EK7" s="71" t="s">
        <v>1333</v>
      </c>
      <c r="EL7" s="71"/>
      <c r="EM7" s="71"/>
      <c r="EN7" s="71" t="s">
        <v>766</v>
      </c>
      <c r="EO7" s="71"/>
      <c r="EP7" s="71"/>
      <c r="EQ7" s="71" t="s">
        <v>1239</v>
      </c>
      <c r="ER7" s="71"/>
      <c r="ES7" s="71"/>
      <c r="ET7" s="71" t="s">
        <v>771</v>
      </c>
      <c r="EU7" s="71"/>
      <c r="EV7" s="71"/>
      <c r="EW7" s="71" t="s">
        <v>1242</v>
      </c>
      <c r="EX7" s="71"/>
      <c r="EY7" s="71"/>
      <c r="EZ7" s="71" t="s">
        <v>1244</v>
      </c>
      <c r="FA7" s="71"/>
      <c r="FB7" s="71"/>
      <c r="FC7" s="71" t="s">
        <v>1246</v>
      </c>
      <c r="FD7" s="71"/>
      <c r="FE7" s="71"/>
      <c r="FF7" s="71" t="s">
        <v>1334</v>
      </c>
      <c r="FG7" s="71"/>
      <c r="FH7" s="71"/>
      <c r="FI7" s="71" t="s">
        <v>1249</v>
      </c>
      <c r="FJ7" s="71"/>
      <c r="FK7" s="71"/>
      <c r="FL7" s="71" t="s">
        <v>775</v>
      </c>
      <c r="FM7" s="71"/>
      <c r="FN7" s="71"/>
      <c r="FO7" s="71" t="s">
        <v>1253</v>
      </c>
      <c r="FP7" s="71"/>
      <c r="FQ7" s="71"/>
      <c r="FR7" s="71" t="s">
        <v>1256</v>
      </c>
      <c r="FS7" s="71"/>
      <c r="FT7" s="71"/>
      <c r="FU7" s="71" t="s">
        <v>1260</v>
      </c>
      <c r="FV7" s="71"/>
      <c r="FW7" s="71"/>
      <c r="FX7" s="71" t="s">
        <v>1262</v>
      </c>
      <c r="FY7" s="71"/>
      <c r="FZ7" s="71"/>
      <c r="GA7" s="105" t="s">
        <v>1265</v>
      </c>
      <c r="GB7" s="105"/>
      <c r="GC7" s="105"/>
      <c r="GD7" s="71" t="s">
        <v>780</v>
      </c>
      <c r="GE7" s="71"/>
      <c r="GF7" s="71"/>
      <c r="GG7" s="105" t="s">
        <v>1272</v>
      </c>
      <c r="GH7" s="105"/>
      <c r="GI7" s="105"/>
      <c r="GJ7" s="105" t="s">
        <v>1273</v>
      </c>
      <c r="GK7" s="105"/>
      <c r="GL7" s="105"/>
      <c r="GM7" s="105" t="s">
        <v>1275</v>
      </c>
      <c r="GN7" s="105"/>
      <c r="GO7" s="105"/>
      <c r="GP7" s="105" t="s">
        <v>1276</v>
      </c>
      <c r="GQ7" s="105"/>
      <c r="GR7" s="105"/>
      <c r="GS7" s="105" t="s">
        <v>787</v>
      </c>
      <c r="GT7" s="105"/>
      <c r="GU7" s="105"/>
      <c r="GV7" s="105" t="s">
        <v>789</v>
      </c>
      <c r="GW7" s="105"/>
      <c r="GX7" s="105"/>
      <c r="GY7" s="105" t="s">
        <v>790</v>
      </c>
      <c r="GZ7" s="105"/>
      <c r="HA7" s="105"/>
      <c r="HB7" s="71" t="s">
        <v>1283</v>
      </c>
      <c r="HC7" s="71"/>
      <c r="HD7" s="71"/>
      <c r="HE7" s="71" t="s">
        <v>1285</v>
      </c>
      <c r="HF7" s="71"/>
      <c r="HG7" s="71"/>
      <c r="HH7" s="71" t="s">
        <v>796</v>
      </c>
      <c r="HI7" s="71"/>
      <c r="HJ7" s="71"/>
      <c r="HK7" s="71" t="s">
        <v>1286</v>
      </c>
      <c r="HL7" s="71"/>
      <c r="HM7" s="71"/>
      <c r="HN7" s="71" t="s">
        <v>1289</v>
      </c>
      <c r="HO7" s="71"/>
      <c r="HP7" s="71"/>
      <c r="HQ7" s="71" t="s">
        <v>799</v>
      </c>
      <c r="HR7" s="71"/>
      <c r="HS7" s="71"/>
      <c r="HT7" s="71" t="s">
        <v>797</v>
      </c>
      <c r="HU7" s="71"/>
      <c r="HV7" s="71"/>
      <c r="HW7" s="71" t="s">
        <v>618</v>
      </c>
      <c r="HX7" s="71"/>
      <c r="HY7" s="71"/>
      <c r="HZ7" s="71" t="s">
        <v>1298</v>
      </c>
      <c r="IA7" s="71"/>
      <c r="IB7" s="71"/>
      <c r="IC7" s="71" t="s">
        <v>1302</v>
      </c>
      <c r="ID7" s="71"/>
      <c r="IE7" s="71"/>
      <c r="IF7" s="71" t="s">
        <v>802</v>
      </c>
      <c r="IG7" s="71"/>
      <c r="IH7" s="71"/>
      <c r="II7" s="71" t="s">
        <v>1307</v>
      </c>
      <c r="IJ7" s="71"/>
      <c r="IK7" s="71"/>
      <c r="IL7" s="71" t="s">
        <v>1308</v>
      </c>
      <c r="IM7" s="71"/>
      <c r="IN7" s="71"/>
      <c r="IO7" s="71" t="s">
        <v>1312</v>
      </c>
      <c r="IP7" s="71"/>
      <c r="IQ7" s="71"/>
      <c r="IR7" s="71" t="s">
        <v>1316</v>
      </c>
      <c r="IS7" s="71"/>
      <c r="IT7" s="71"/>
    </row>
    <row r="8" spans="1:254" ht="58.5" customHeight="1" x14ac:dyDescent="0.2">
      <c r="A8" s="131"/>
      <c r="B8" s="131"/>
      <c r="C8" s="58" t="s">
        <v>30</v>
      </c>
      <c r="D8" s="58" t="s">
        <v>1166</v>
      </c>
      <c r="E8" s="58" t="s">
        <v>1167</v>
      </c>
      <c r="F8" s="58" t="s">
        <v>1168</v>
      </c>
      <c r="G8" s="58" t="s">
        <v>1169</v>
      </c>
      <c r="H8" s="58" t="s">
        <v>1060</v>
      </c>
      <c r="I8" s="58" t="s">
        <v>1170</v>
      </c>
      <c r="J8" s="58" t="s">
        <v>1171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1172</v>
      </c>
      <c r="Q8" s="58" t="s">
        <v>625</v>
      </c>
      <c r="R8" s="58" t="s">
        <v>719</v>
      </c>
      <c r="S8" s="58" t="s">
        <v>1173</v>
      </c>
      <c r="T8" s="58" t="s">
        <v>720</v>
      </c>
      <c r="U8" s="58" t="s">
        <v>1174</v>
      </c>
      <c r="V8" s="58" t="s">
        <v>1175</v>
      </c>
      <c r="W8" s="58" t="s">
        <v>1176</v>
      </c>
      <c r="X8" s="58" t="s">
        <v>721</v>
      </c>
      <c r="Y8" s="58" t="s">
        <v>722</v>
      </c>
      <c r="Z8" s="58" t="s">
        <v>1177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1178</v>
      </c>
      <c r="AG8" s="58" t="s">
        <v>1179</v>
      </c>
      <c r="AH8" s="58" t="s">
        <v>1180</v>
      </c>
      <c r="AI8" s="58" t="s">
        <v>1181</v>
      </c>
      <c r="AJ8" s="58" t="s">
        <v>1182</v>
      </c>
      <c r="AK8" s="58" t="s">
        <v>516</v>
      </c>
      <c r="AL8" s="58" t="s">
        <v>1183</v>
      </c>
      <c r="AM8" s="58" t="s">
        <v>724</v>
      </c>
      <c r="AN8" s="58" t="s">
        <v>725</v>
      </c>
      <c r="AO8" s="58" t="s">
        <v>1184</v>
      </c>
      <c r="AP8" s="58" t="s">
        <v>726</v>
      </c>
      <c r="AQ8" s="58" t="s">
        <v>1185</v>
      </c>
      <c r="AR8" s="58" t="s">
        <v>727</v>
      </c>
      <c r="AS8" s="58" t="s">
        <v>95</v>
      </c>
      <c r="AT8" s="58" t="s">
        <v>257</v>
      </c>
      <c r="AU8" s="58" t="s">
        <v>1186</v>
      </c>
      <c r="AV8" s="58" t="s">
        <v>728</v>
      </c>
      <c r="AW8" s="58" t="s">
        <v>729</v>
      </c>
      <c r="AX8" s="58" t="s">
        <v>1187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1188</v>
      </c>
      <c r="BH8" s="58" t="s">
        <v>1189</v>
      </c>
      <c r="BI8" s="58" t="s">
        <v>736</v>
      </c>
      <c r="BJ8" s="58" t="s">
        <v>1190</v>
      </c>
      <c r="BK8" s="58" t="s">
        <v>737</v>
      </c>
      <c r="BL8" s="58" t="s">
        <v>738</v>
      </c>
      <c r="BM8" s="58" t="s">
        <v>1191</v>
      </c>
      <c r="BN8" s="58" t="s">
        <v>1192</v>
      </c>
      <c r="BO8" s="58" t="s">
        <v>1193</v>
      </c>
      <c r="BP8" s="58" t="s">
        <v>723</v>
      </c>
      <c r="BQ8" s="58" t="s">
        <v>1194</v>
      </c>
      <c r="BR8" s="58" t="s">
        <v>1195</v>
      </c>
      <c r="BS8" s="58" t="s">
        <v>1196</v>
      </c>
      <c r="BT8" s="58" t="s">
        <v>739</v>
      </c>
      <c r="BU8" s="58" t="s">
        <v>740</v>
      </c>
      <c r="BV8" s="58" t="s">
        <v>1197</v>
      </c>
      <c r="BW8" s="58" t="s">
        <v>741</v>
      </c>
      <c r="BX8" s="58" t="s">
        <v>742</v>
      </c>
      <c r="BY8" s="58" t="s">
        <v>743</v>
      </c>
      <c r="BZ8" s="58" t="s">
        <v>1198</v>
      </c>
      <c r="CA8" s="58" t="s">
        <v>1199</v>
      </c>
      <c r="CB8" s="58" t="s">
        <v>1200</v>
      </c>
      <c r="CC8" s="58" t="s">
        <v>1201</v>
      </c>
      <c r="CD8" s="58" t="s">
        <v>746</v>
      </c>
      <c r="CE8" s="58" t="s">
        <v>747</v>
      </c>
      <c r="CF8" s="58" t="s">
        <v>1202</v>
      </c>
      <c r="CG8" s="58" t="s">
        <v>1203</v>
      </c>
      <c r="CH8" s="58" t="s">
        <v>744</v>
      </c>
      <c r="CI8" s="58" t="s">
        <v>1204</v>
      </c>
      <c r="CJ8" s="58" t="s">
        <v>1205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1206</v>
      </c>
      <c r="CQ8" s="58" t="s">
        <v>750</v>
      </c>
      <c r="CR8" s="58" t="s">
        <v>751</v>
      </c>
      <c r="CS8" s="58" t="s">
        <v>1207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1208</v>
      </c>
      <c r="CY8" s="58" t="s">
        <v>1209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1210</v>
      </c>
      <c r="DG8" s="58" t="s">
        <v>1211</v>
      </c>
      <c r="DH8" s="58" t="s">
        <v>1212</v>
      </c>
      <c r="DI8" s="58" t="s">
        <v>1213</v>
      </c>
      <c r="DJ8" s="59" t="s">
        <v>360</v>
      </c>
      <c r="DK8" s="58" t="s">
        <v>1214</v>
      </c>
      <c r="DL8" s="59" t="s">
        <v>1215</v>
      </c>
      <c r="DM8" s="59" t="s">
        <v>758</v>
      </c>
      <c r="DN8" s="58" t="s">
        <v>1216</v>
      </c>
      <c r="DO8" s="59" t="s">
        <v>759</v>
      </c>
      <c r="DP8" s="59" t="s">
        <v>760</v>
      </c>
      <c r="DQ8" s="58" t="s">
        <v>1332</v>
      </c>
      <c r="DR8" s="59" t="s">
        <v>1217</v>
      </c>
      <c r="DS8" s="59" t="s">
        <v>1218</v>
      </c>
      <c r="DT8" s="58" t="s">
        <v>1219</v>
      </c>
      <c r="DU8" s="59" t="s">
        <v>1220</v>
      </c>
      <c r="DV8" s="59" t="s">
        <v>1221</v>
      </c>
      <c r="DW8" s="58" t="s">
        <v>1222</v>
      </c>
      <c r="DX8" s="59" t="s">
        <v>1223</v>
      </c>
      <c r="DY8" s="58" t="s">
        <v>1224</v>
      </c>
      <c r="DZ8" s="58" t="s">
        <v>1225</v>
      </c>
      <c r="EA8" s="58" t="s">
        <v>1226</v>
      </c>
      <c r="EB8" s="58" t="s">
        <v>1227</v>
      </c>
      <c r="EC8" s="58" t="s">
        <v>1228</v>
      </c>
      <c r="ED8" s="58" t="s">
        <v>1229</v>
      </c>
      <c r="EE8" s="58" t="s">
        <v>1231</v>
      </c>
      <c r="EF8" s="58" t="s">
        <v>1232</v>
      </c>
      <c r="EG8" s="58" t="s">
        <v>1233</v>
      </c>
      <c r="EH8" s="58" t="s">
        <v>764</v>
      </c>
      <c r="EI8" s="58" t="s">
        <v>765</v>
      </c>
      <c r="EJ8" s="58" t="s">
        <v>1234</v>
      </c>
      <c r="EK8" s="58" t="s">
        <v>1235</v>
      </c>
      <c r="EL8" s="58" t="s">
        <v>1236</v>
      </c>
      <c r="EM8" s="58" t="s">
        <v>1237</v>
      </c>
      <c r="EN8" s="58" t="s">
        <v>767</v>
      </c>
      <c r="EO8" s="58" t="s">
        <v>768</v>
      </c>
      <c r="EP8" s="58" t="s">
        <v>1238</v>
      </c>
      <c r="EQ8" s="58" t="s">
        <v>769</v>
      </c>
      <c r="ER8" s="58" t="s">
        <v>770</v>
      </c>
      <c r="ES8" s="58" t="s">
        <v>1240</v>
      </c>
      <c r="ET8" s="58" t="s">
        <v>772</v>
      </c>
      <c r="EU8" s="58" t="s">
        <v>773</v>
      </c>
      <c r="EV8" s="58" t="s">
        <v>1241</v>
      </c>
      <c r="EW8" s="58" t="s">
        <v>772</v>
      </c>
      <c r="EX8" s="58" t="s">
        <v>773</v>
      </c>
      <c r="EY8" s="58" t="s">
        <v>1243</v>
      </c>
      <c r="EZ8" s="58" t="s">
        <v>198</v>
      </c>
      <c r="FA8" s="58" t="s">
        <v>1245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1247</v>
      </c>
      <c r="FH8" s="58" t="s">
        <v>1248</v>
      </c>
      <c r="FI8" s="58" t="s">
        <v>16</v>
      </c>
      <c r="FJ8" s="58" t="s">
        <v>17</v>
      </c>
      <c r="FK8" s="58" t="s">
        <v>147</v>
      </c>
      <c r="FL8" s="58" t="s">
        <v>1250</v>
      </c>
      <c r="FM8" s="58" t="s">
        <v>1251</v>
      </c>
      <c r="FN8" s="58" t="s">
        <v>1252</v>
      </c>
      <c r="FO8" s="58" t="s">
        <v>1254</v>
      </c>
      <c r="FP8" s="58" t="s">
        <v>1255</v>
      </c>
      <c r="FQ8" s="58" t="s">
        <v>1257</v>
      </c>
      <c r="FR8" s="58" t="s">
        <v>776</v>
      </c>
      <c r="FS8" s="58" t="s">
        <v>1258</v>
      </c>
      <c r="FT8" s="58" t="s">
        <v>1259</v>
      </c>
      <c r="FU8" s="58" t="s">
        <v>777</v>
      </c>
      <c r="FV8" s="58" t="s">
        <v>778</v>
      </c>
      <c r="FW8" s="58" t="s">
        <v>1261</v>
      </c>
      <c r="FX8" s="58" t="s">
        <v>1263</v>
      </c>
      <c r="FY8" s="58" t="s">
        <v>779</v>
      </c>
      <c r="FZ8" s="58" t="s">
        <v>1264</v>
      </c>
      <c r="GA8" s="59" t="s">
        <v>1266</v>
      </c>
      <c r="GB8" s="58" t="s">
        <v>1267</v>
      </c>
      <c r="GC8" s="59" t="s">
        <v>1268</v>
      </c>
      <c r="GD8" s="58" t="s">
        <v>1269</v>
      </c>
      <c r="GE8" s="58" t="s">
        <v>1270</v>
      </c>
      <c r="GF8" s="58" t="s">
        <v>1271</v>
      </c>
      <c r="GG8" s="59" t="s">
        <v>152</v>
      </c>
      <c r="GH8" s="58" t="s">
        <v>781</v>
      </c>
      <c r="GI8" s="59" t="s">
        <v>782</v>
      </c>
      <c r="GJ8" s="59" t="s">
        <v>1274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1277</v>
      </c>
      <c r="GS8" s="59" t="s">
        <v>1278</v>
      </c>
      <c r="GT8" s="58" t="s">
        <v>788</v>
      </c>
      <c r="GU8" s="59" t="s">
        <v>1279</v>
      </c>
      <c r="GV8" s="59" t="s">
        <v>1280</v>
      </c>
      <c r="GW8" s="58" t="s">
        <v>1281</v>
      </c>
      <c r="GX8" s="59" t="s">
        <v>1282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1284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1287</v>
      </c>
      <c r="HL8" s="58" t="s">
        <v>795</v>
      </c>
      <c r="HM8" s="58" t="s">
        <v>1288</v>
      </c>
      <c r="HN8" s="58" t="s">
        <v>1290</v>
      </c>
      <c r="HO8" s="58" t="s">
        <v>1291</v>
      </c>
      <c r="HP8" s="58" t="s">
        <v>1292</v>
      </c>
      <c r="HQ8" s="58" t="s">
        <v>800</v>
      </c>
      <c r="HR8" s="58" t="s">
        <v>801</v>
      </c>
      <c r="HS8" s="58" t="s">
        <v>1293</v>
      </c>
      <c r="HT8" s="58" t="s">
        <v>1335</v>
      </c>
      <c r="HU8" s="58" t="s">
        <v>798</v>
      </c>
      <c r="HV8" s="58" t="s">
        <v>1294</v>
      </c>
      <c r="HW8" s="58" t="s">
        <v>1295</v>
      </c>
      <c r="HX8" s="58" t="s">
        <v>1296</v>
      </c>
      <c r="HY8" s="58" t="s">
        <v>1297</v>
      </c>
      <c r="HZ8" s="58" t="s">
        <v>1299</v>
      </c>
      <c r="IA8" s="58" t="s">
        <v>1300</v>
      </c>
      <c r="IB8" s="58" t="s">
        <v>1301</v>
      </c>
      <c r="IC8" s="58" t="s">
        <v>1303</v>
      </c>
      <c r="ID8" s="58" t="s">
        <v>1304</v>
      </c>
      <c r="IE8" s="58" t="s">
        <v>1305</v>
      </c>
      <c r="IF8" s="58" t="s">
        <v>803</v>
      </c>
      <c r="IG8" s="58" t="s">
        <v>804</v>
      </c>
      <c r="IH8" s="58" t="s">
        <v>1306</v>
      </c>
      <c r="II8" s="58" t="s">
        <v>148</v>
      </c>
      <c r="IJ8" s="58" t="s">
        <v>235</v>
      </c>
      <c r="IK8" s="58" t="s">
        <v>209</v>
      </c>
      <c r="IL8" s="58" t="s">
        <v>1309</v>
      </c>
      <c r="IM8" s="58" t="s">
        <v>1310</v>
      </c>
      <c r="IN8" s="58" t="s">
        <v>1311</v>
      </c>
      <c r="IO8" s="58" t="s">
        <v>1313</v>
      </c>
      <c r="IP8" s="58" t="s">
        <v>1314</v>
      </c>
      <c r="IQ8" s="58" t="s">
        <v>1315</v>
      </c>
      <c r="IR8" s="58" t="s">
        <v>1317</v>
      </c>
      <c r="IS8" s="58" t="s">
        <v>1318</v>
      </c>
      <c r="IT8" s="58" t="s">
        <v>1319</v>
      </c>
    </row>
    <row r="9" spans="1:254" x14ac:dyDescent="0.2">
      <c r="A9" s="2">
        <v>1</v>
      </c>
      <c r="B9" s="4" t="s">
        <v>1384</v>
      </c>
      <c r="C9" s="4"/>
      <c r="D9" s="4">
        <v>1</v>
      </c>
      <c r="E9" s="4"/>
      <c r="F9" s="4"/>
      <c r="G9" s="4">
        <v>1</v>
      </c>
      <c r="H9" s="4"/>
      <c r="I9" s="4"/>
      <c r="J9" s="4">
        <v>1</v>
      </c>
      <c r="K9" s="4"/>
      <c r="L9" s="4"/>
      <c r="M9" s="4">
        <v>1</v>
      </c>
      <c r="N9" s="4"/>
      <c r="O9" s="4"/>
      <c r="P9" s="4">
        <v>1</v>
      </c>
      <c r="Q9" s="4"/>
      <c r="R9" s="4"/>
      <c r="S9" s="4">
        <v>1</v>
      </c>
      <c r="T9" s="4"/>
      <c r="U9" s="4"/>
      <c r="V9" s="4">
        <v>1</v>
      </c>
      <c r="W9" s="4"/>
      <c r="X9" s="4"/>
      <c r="Y9" s="4">
        <v>1</v>
      </c>
      <c r="Z9" s="4"/>
      <c r="AA9" s="4"/>
      <c r="AB9" s="4">
        <v>1</v>
      </c>
      <c r="AC9" s="4"/>
      <c r="AD9" s="4"/>
      <c r="AE9" s="4">
        <v>1</v>
      </c>
      <c r="AF9" s="4"/>
      <c r="AG9" s="4"/>
      <c r="AH9" s="4">
        <v>1</v>
      </c>
      <c r="AI9" s="4"/>
      <c r="AJ9" s="4"/>
      <c r="AK9" s="4">
        <v>1</v>
      </c>
      <c r="AL9" s="4"/>
      <c r="AM9" s="4"/>
      <c r="AN9" s="4">
        <v>1</v>
      </c>
      <c r="AO9" s="4"/>
      <c r="AP9" s="4"/>
      <c r="AQ9" s="4">
        <v>1</v>
      </c>
      <c r="AR9" s="4"/>
      <c r="AS9" s="4"/>
      <c r="AT9" s="4">
        <v>1</v>
      </c>
      <c r="AU9" s="4"/>
      <c r="AV9" s="4"/>
      <c r="AW9" s="4">
        <v>1</v>
      </c>
      <c r="AX9" s="4"/>
      <c r="AY9" s="4"/>
      <c r="AZ9" s="4">
        <v>1</v>
      </c>
      <c r="BA9" s="4"/>
      <c r="BB9" s="4"/>
      <c r="BC9" s="4">
        <v>1</v>
      </c>
      <c r="BD9" s="4"/>
      <c r="BE9" s="4"/>
      <c r="BF9" s="4">
        <v>1</v>
      </c>
      <c r="BG9" s="4"/>
      <c r="BH9" s="4"/>
      <c r="BI9" s="4">
        <v>1</v>
      </c>
      <c r="BJ9" s="4"/>
      <c r="BK9" s="4"/>
      <c r="BL9" s="4">
        <v>1</v>
      </c>
      <c r="BM9" s="4"/>
      <c r="BN9" s="4"/>
      <c r="BO9" s="4">
        <v>1</v>
      </c>
      <c r="BP9" s="4"/>
      <c r="BQ9" s="4"/>
      <c r="BR9" s="4">
        <v>1</v>
      </c>
      <c r="BS9" s="4"/>
      <c r="BT9" s="4"/>
      <c r="BU9" s="4">
        <v>1</v>
      </c>
      <c r="BV9" s="4"/>
      <c r="BW9" s="4"/>
      <c r="BX9" s="4">
        <v>1</v>
      </c>
      <c r="BY9" s="4"/>
      <c r="BZ9" s="4"/>
      <c r="CA9" s="4">
        <v>1</v>
      </c>
      <c r="CB9" s="4"/>
      <c r="CC9" s="4"/>
      <c r="CD9" s="4">
        <v>1</v>
      </c>
      <c r="CE9" s="4"/>
      <c r="CF9" s="4"/>
      <c r="CG9" s="4">
        <v>1</v>
      </c>
      <c r="CH9" s="4"/>
      <c r="CI9" s="4"/>
      <c r="CJ9" s="4">
        <v>1</v>
      </c>
      <c r="CK9" s="4"/>
      <c r="CL9" s="4"/>
      <c r="CM9" s="4">
        <v>1</v>
      </c>
      <c r="CN9" s="4"/>
      <c r="CO9" s="4"/>
      <c r="CP9" s="4">
        <v>1</v>
      </c>
      <c r="CQ9" s="4"/>
      <c r="CR9" s="4"/>
      <c r="CS9" s="4">
        <v>1</v>
      </c>
      <c r="CT9" s="4"/>
      <c r="CU9" s="4"/>
      <c r="CV9" s="4">
        <v>1</v>
      </c>
      <c r="CW9" s="4"/>
      <c r="CX9" s="4"/>
      <c r="CY9" s="4">
        <v>1</v>
      </c>
      <c r="CZ9" s="4"/>
      <c r="DA9" s="4"/>
      <c r="DB9" s="4">
        <v>1</v>
      </c>
      <c r="DC9" s="4"/>
      <c r="DD9" s="4"/>
      <c r="DE9" s="4">
        <v>1</v>
      </c>
      <c r="DF9" s="4"/>
      <c r="DG9" s="4"/>
      <c r="DH9" s="4">
        <v>1</v>
      </c>
      <c r="DI9" s="4"/>
      <c r="DJ9" s="4"/>
      <c r="DK9" s="4">
        <v>1</v>
      </c>
      <c r="DL9" s="4"/>
      <c r="DM9" s="4"/>
      <c r="DN9" s="4">
        <v>1</v>
      </c>
      <c r="DO9" s="4"/>
      <c r="DP9" s="4"/>
      <c r="DQ9" s="4">
        <v>1</v>
      </c>
      <c r="DR9" s="4"/>
      <c r="DS9" s="4"/>
      <c r="DT9" s="4">
        <v>1</v>
      </c>
      <c r="DU9" s="4"/>
      <c r="DV9" s="4"/>
      <c r="DW9" s="4">
        <v>1</v>
      </c>
      <c r="DX9" s="4"/>
      <c r="DY9" s="4"/>
      <c r="DZ9" s="4">
        <v>1</v>
      </c>
      <c r="EA9" s="4"/>
      <c r="EB9" s="4"/>
      <c r="EC9" s="4">
        <v>1</v>
      </c>
      <c r="ED9" s="4"/>
      <c r="EE9" s="4"/>
      <c r="EF9" s="4">
        <v>1</v>
      </c>
      <c r="EG9" s="4"/>
      <c r="EH9" s="4"/>
      <c r="EI9" s="4">
        <v>1</v>
      </c>
      <c r="EJ9" s="4"/>
      <c r="EK9" s="4"/>
      <c r="EL9" s="4">
        <v>1</v>
      </c>
      <c r="EM9" s="4"/>
      <c r="EN9" s="4"/>
      <c r="EO9" s="4">
        <v>1</v>
      </c>
      <c r="EP9" s="4"/>
      <c r="EQ9" s="4"/>
      <c r="ER9" s="4">
        <v>1</v>
      </c>
      <c r="ES9" s="4"/>
      <c r="ET9" s="4"/>
      <c r="EU9" s="4">
        <v>1</v>
      </c>
      <c r="EV9" s="4"/>
      <c r="EW9" s="4"/>
      <c r="EX9" s="4">
        <v>1</v>
      </c>
      <c r="EY9" s="4"/>
      <c r="EZ9" s="4"/>
      <c r="FA9" s="4">
        <v>1</v>
      </c>
      <c r="FB9" s="4"/>
      <c r="FC9" s="4"/>
      <c r="FD9" s="4">
        <v>1</v>
      </c>
      <c r="FE9" s="4"/>
      <c r="FF9" s="4"/>
      <c r="FG9" s="4">
        <v>1</v>
      </c>
      <c r="FH9" s="4"/>
      <c r="FI9" s="4"/>
      <c r="FJ9" s="4">
        <v>1</v>
      </c>
      <c r="FK9" s="4"/>
      <c r="FL9" s="4"/>
      <c r="FM9" s="4">
        <v>1</v>
      </c>
      <c r="FN9" s="4"/>
      <c r="FO9" s="4"/>
      <c r="FP9" s="4">
        <v>1</v>
      </c>
      <c r="FQ9" s="4"/>
      <c r="FR9" s="4"/>
      <c r="FS9" s="4">
        <v>1</v>
      </c>
      <c r="FT9" s="4"/>
      <c r="FU9" s="4"/>
      <c r="FV9" s="4">
        <v>1</v>
      </c>
      <c r="FW9" s="4"/>
      <c r="FX9" s="4"/>
      <c r="FY9" s="4">
        <v>1</v>
      </c>
      <c r="FZ9" s="4"/>
      <c r="GA9" s="4"/>
      <c r="GB9" s="4">
        <v>1</v>
      </c>
      <c r="GC9" s="4"/>
      <c r="GD9" s="4"/>
      <c r="GE9" s="4">
        <v>1</v>
      </c>
      <c r="GF9" s="4"/>
      <c r="GG9" s="4"/>
      <c r="GH9" s="4">
        <v>1</v>
      </c>
      <c r="GI9" s="4"/>
      <c r="GJ9" s="4"/>
      <c r="GK9" s="4">
        <v>1</v>
      </c>
      <c r="GL9" s="4"/>
      <c r="GM9" s="4"/>
      <c r="GN9" s="4">
        <v>1</v>
      </c>
      <c r="GO9" s="4"/>
      <c r="GP9" s="4"/>
      <c r="GQ9" s="4">
        <v>1</v>
      </c>
      <c r="GR9" s="4"/>
      <c r="GS9" s="4"/>
      <c r="GT9" s="4">
        <v>1</v>
      </c>
      <c r="GU9" s="4"/>
      <c r="GV9" s="4"/>
      <c r="GW9" s="4">
        <v>1</v>
      </c>
      <c r="GX9" s="4"/>
      <c r="GY9" s="4"/>
      <c r="GZ9" s="4">
        <v>1</v>
      </c>
      <c r="HA9" s="4"/>
      <c r="HB9" s="4"/>
      <c r="HC9" s="4">
        <v>1</v>
      </c>
      <c r="HD9" s="4"/>
      <c r="HE9" s="4"/>
      <c r="HF9" s="4">
        <v>1</v>
      </c>
      <c r="HG9" s="4"/>
      <c r="HH9" s="4"/>
      <c r="HI9" s="4">
        <v>1</v>
      </c>
      <c r="HJ9" s="4"/>
      <c r="HK9" s="4"/>
      <c r="HL9" s="4">
        <v>1</v>
      </c>
      <c r="HM9" s="4"/>
      <c r="HN9" s="4"/>
      <c r="HO9" s="4">
        <v>1</v>
      </c>
      <c r="HP9" s="4"/>
      <c r="HQ9" s="4"/>
      <c r="HR9" s="4">
        <v>1</v>
      </c>
      <c r="HS9" s="4"/>
      <c r="HT9" s="4"/>
      <c r="HU9" s="4">
        <v>1</v>
      </c>
      <c r="HV9" s="4"/>
      <c r="HW9" s="4"/>
      <c r="HX9" s="4">
        <v>1</v>
      </c>
      <c r="HY9" s="4"/>
      <c r="HZ9" s="4">
        <v>1</v>
      </c>
      <c r="IA9" s="4"/>
      <c r="IB9" s="4"/>
      <c r="IC9" s="4">
        <v>1</v>
      </c>
      <c r="ID9" s="4"/>
      <c r="IE9" s="4"/>
      <c r="IF9" s="4">
        <v>1</v>
      </c>
      <c r="IG9" s="4"/>
      <c r="IH9" s="4"/>
      <c r="II9" s="4">
        <v>1</v>
      </c>
      <c r="IJ9" s="4"/>
      <c r="IK9" s="4"/>
      <c r="IL9" s="4">
        <v>1</v>
      </c>
      <c r="IM9" s="4"/>
      <c r="IN9" s="4"/>
      <c r="IO9" s="4">
        <v>1</v>
      </c>
      <c r="IP9" s="4"/>
      <c r="IQ9" s="4"/>
      <c r="IR9" s="4">
        <v>1</v>
      </c>
      <c r="IS9" s="4"/>
      <c r="IT9" s="4"/>
    </row>
    <row r="10" spans="1:254" x14ac:dyDescent="0.2">
      <c r="A10" s="2">
        <v>2</v>
      </c>
      <c r="B10" s="4" t="s">
        <v>1385</v>
      </c>
      <c r="C10" s="4">
        <v>1</v>
      </c>
      <c r="D10" s="4"/>
      <c r="E10" s="4"/>
      <c r="F10" s="4">
        <v>1</v>
      </c>
      <c r="G10" s="4"/>
      <c r="H10" s="4"/>
      <c r="I10" s="4">
        <v>1</v>
      </c>
      <c r="J10" s="4"/>
      <c r="K10" s="4"/>
      <c r="L10" s="4">
        <v>1</v>
      </c>
      <c r="M10" s="4"/>
      <c r="N10" s="4"/>
      <c r="O10" s="4">
        <v>1</v>
      </c>
      <c r="P10" s="4"/>
      <c r="Q10" s="4"/>
      <c r="R10" s="4">
        <v>1</v>
      </c>
      <c r="S10" s="4"/>
      <c r="T10" s="4"/>
      <c r="U10" s="4">
        <v>1</v>
      </c>
      <c r="V10" s="4"/>
      <c r="W10" s="4"/>
      <c r="X10" s="4">
        <v>1</v>
      </c>
      <c r="Y10" s="4"/>
      <c r="Z10" s="4"/>
      <c r="AA10" s="4">
        <v>1</v>
      </c>
      <c r="AB10" s="4"/>
      <c r="AC10" s="4"/>
      <c r="AD10" s="4">
        <v>1</v>
      </c>
      <c r="AE10" s="4"/>
      <c r="AF10" s="4"/>
      <c r="AG10" s="4">
        <v>1</v>
      </c>
      <c r="AH10" s="4"/>
      <c r="AI10" s="4"/>
      <c r="AJ10" s="4">
        <v>1</v>
      </c>
      <c r="AK10" s="4"/>
      <c r="AL10" s="4"/>
      <c r="AM10" s="4">
        <v>1</v>
      </c>
      <c r="AN10" s="4"/>
      <c r="AO10" s="4"/>
      <c r="AP10" s="4">
        <v>1</v>
      </c>
      <c r="AQ10" s="4"/>
      <c r="AR10" s="4"/>
      <c r="AS10" s="4">
        <v>1</v>
      </c>
      <c r="AT10" s="4"/>
      <c r="AU10" s="4"/>
      <c r="AV10" s="4">
        <v>1</v>
      </c>
      <c r="AW10" s="4"/>
      <c r="AX10" s="4"/>
      <c r="AY10" s="4">
        <v>1</v>
      </c>
      <c r="AZ10" s="4"/>
      <c r="BA10" s="4"/>
      <c r="BB10" s="4">
        <v>1</v>
      </c>
      <c r="BC10" s="4"/>
      <c r="BD10" s="4"/>
      <c r="BE10" s="4">
        <v>1</v>
      </c>
      <c r="BF10" s="4"/>
      <c r="BG10" s="4"/>
      <c r="BH10" s="4">
        <v>1</v>
      </c>
      <c r="BI10" s="4"/>
      <c r="BJ10" s="4"/>
      <c r="BK10" s="4">
        <v>1</v>
      </c>
      <c r="BL10" s="4"/>
      <c r="BM10" s="4"/>
      <c r="BN10" s="4">
        <v>1</v>
      </c>
      <c r="BO10" s="4"/>
      <c r="BP10" s="4"/>
      <c r="BQ10" s="4">
        <v>1</v>
      </c>
      <c r="BR10" s="4"/>
      <c r="BS10" s="4"/>
      <c r="BT10" s="4">
        <v>1</v>
      </c>
      <c r="BU10" s="4"/>
      <c r="BV10" s="4"/>
      <c r="BW10" s="4">
        <v>1</v>
      </c>
      <c r="BX10" s="4"/>
      <c r="BY10" s="4"/>
      <c r="BZ10" s="4">
        <v>1</v>
      </c>
      <c r="CA10" s="4"/>
      <c r="CB10" s="4"/>
      <c r="CC10" s="4">
        <v>1</v>
      </c>
      <c r="CD10" s="4"/>
      <c r="CE10" s="4"/>
      <c r="CF10" s="4">
        <v>1</v>
      </c>
      <c r="CG10" s="4"/>
      <c r="CH10" s="4"/>
      <c r="CI10" s="4">
        <v>1</v>
      </c>
      <c r="CJ10" s="4"/>
      <c r="CK10" s="4"/>
      <c r="CL10" s="4">
        <v>1</v>
      </c>
      <c r="CM10" s="4"/>
      <c r="CN10" s="4"/>
      <c r="CO10" s="4">
        <v>1</v>
      </c>
      <c r="CP10" s="4"/>
      <c r="CQ10" s="4"/>
      <c r="CR10" s="4">
        <v>1</v>
      </c>
      <c r="CS10" s="4"/>
      <c r="CT10" s="4"/>
      <c r="CU10" s="4">
        <v>1</v>
      </c>
      <c r="CV10" s="4"/>
      <c r="CW10" s="4"/>
      <c r="CX10" s="4">
        <v>1</v>
      </c>
      <c r="CY10" s="4"/>
      <c r="CZ10" s="4"/>
      <c r="DA10" s="4">
        <v>1</v>
      </c>
      <c r="DB10" s="4"/>
      <c r="DC10" s="4"/>
      <c r="DD10" s="4">
        <v>1</v>
      </c>
      <c r="DE10" s="4"/>
      <c r="DF10" s="4"/>
      <c r="DG10" s="4">
        <v>1</v>
      </c>
      <c r="DH10" s="4"/>
      <c r="DI10" s="4"/>
      <c r="DJ10" s="4">
        <v>1</v>
      </c>
      <c r="DK10" s="4"/>
      <c r="DL10" s="4"/>
      <c r="DM10" s="4">
        <v>1</v>
      </c>
      <c r="DN10" s="4"/>
      <c r="DO10" s="4"/>
      <c r="DP10" s="4">
        <v>1</v>
      </c>
      <c r="DQ10" s="4"/>
      <c r="DR10" s="4"/>
      <c r="DS10" s="4">
        <v>1</v>
      </c>
      <c r="DT10" s="4"/>
      <c r="DU10" s="4"/>
      <c r="DV10" s="4">
        <v>1</v>
      </c>
      <c r="DW10" s="4"/>
      <c r="DX10" s="4"/>
      <c r="DY10" s="4">
        <v>1</v>
      </c>
      <c r="DZ10" s="4"/>
      <c r="EA10" s="4"/>
      <c r="EB10" s="4">
        <v>1</v>
      </c>
      <c r="EC10" s="4"/>
      <c r="ED10" s="4"/>
      <c r="EE10" s="4">
        <v>1</v>
      </c>
      <c r="EF10" s="4"/>
      <c r="EG10" s="4"/>
      <c r="EH10" s="4">
        <v>1</v>
      </c>
      <c r="EI10" s="4"/>
      <c r="EJ10" s="4"/>
      <c r="EK10" s="4">
        <v>1</v>
      </c>
      <c r="EL10" s="4"/>
      <c r="EM10" s="4"/>
      <c r="EN10" s="4">
        <v>1</v>
      </c>
      <c r="EO10" s="4"/>
      <c r="EP10" s="4"/>
      <c r="EQ10" s="4">
        <v>1</v>
      </c>
      <c r="ER10" s="4"/>
      <c r="ES10" s="4"/>
      <c r="ET10" s="4">
        <v>1</v>
      </c>
      <c r="EU10" s="4"/>
      <c r="EV10" s="4"/>
      <c r="EW10" s="4">
        <v>1</v>
      </c>
      <c r="EX10" s="4"/>
      <c r="EY10" s="4"/>
      <c r="EZ10" s="4">
        <v>1</v>
      </c>
      <c r="FA10" s="4"/>
      <c r="FB10" s="4"/>
      <c r="FC10" s="4">
        <v>1</v>
      </c>
      <c r="FD10" s="4"/>
      <c r="FE10" s="4"/>
      <c r="FF10" s="4">
        <v>1</v>
      </c>
      <c r="FG10" s="4"/>
      <c r="FH10" s="4"/>
      <c r="FI10" s="4">
        <v>1</v>
      </c>
      <c r="FJ10" s="4"/>
      <c r="FK10" s="4"/>
      <c r="FL10" s="4">
        <v>1</v>
      </c>
      <c r="FM10" s="4"/>
      <c r="FN10" s="4"/>
      <c r="FO10" s="4">
        <v>1</v>
      </c>
      <c r="FP10" s="4"/>
      <c r="FQ10" s="4"/>
      <c r="FR10" s="4">
        <v>1</v>
      </c>
      <c r="FS10" s="4"/>
      <c r="FT10" s="4"/>
      <c r="FU10" s="4">
        <v>1</v>
      </c>
      <c r="FV10" s="4"/>
      <c r="FW10" s="4"/>
      <c r="FX10" s="4">
        <v>1</v>
      </c>
      <c r="FY10" s="4"/>
      <c r="FZ10" s="4"/>
      <c r="GA10" s="4">
        <v>1</v>
      </c>
      <c r="GB10" s="4"/>
      <c r="GC10" s="4"/>
      <c r="GD10" s="4">
        <v>1</v>
      </c>
      <c r="GE10" s="4"/>
      <c r="GF10" s="4"/>
      <c r="GG10" s="4">
        <v>1</v>
      </c>
      <c r="GH10" s="4"/>
      <c r="GI10" s="4"/>
      <c r="GJ10" s="4">
        <v>1</v>
      </c>
      <c r="GK10" s="4"/>
      <c r="GL10" s="4"/>
      <c r="GM10" s="4">
        <v>1</v>
      </c>
      <c r="GN10" s="4"/>
      <c r="GO10" s="4"/>
      <c r="GP10" s="4">
        <v>1</v>
      </c>
      <c r="GQ10" s="4"/>
      <c r="GR10" s="4"/>
      <c r="GS10" s="4">
        <v>1</v>
      </c>
      <c r="GT10" s="4"/>
      <c r="GU10" s="4"/>
      <c r="GV10" s="4">
        <v>1</v>
      </c>
      <c r="GW10" s="4"/>
      <c r="GX10" s="4"/>
      <c r="GY10" s="4">
        <v>1</v>
      </c>
      <c r="GZ10" s="4"/>
      <c r="HA10" s="4"/>
      <c r="HB10" s="4">
        <v>1</v>
      </c>
      <c r="HC10" s="4"/>
      <c r="HD10" s="4"/>
      <c r="HE10" s="4">
        <v>1</v>
      </c>
      <c r="HF10" s="4"/>
      <c r="HG10" s="4"/>
      <c r="HH10" s="4">
        <v>1</v>
      </c>
      <c r="HI10" s="4"/>
      <c r="HJ10" s="4"/>
      <c r="HK10" s="4">
        <v>1</v>
      </c>
      <c r="HL10" s="4"/>
      <c r="HM10" s="4"/>
      <c r="HN10" s="4">
        <v>1</v>
      </c>
      <c r="HO10" s="4"/>
      <c r="HP10" s="4"/>
      <c r="HQ10" s="4">
        <v>1</v>
      </c>
      <c r="HR10" s="4"/>
      <c r="HS10" s="4"/>
      <c r="HT10" s="4">
        <v>1</v>
      </c>
      <c r="HU10" s="4"/>
      <c r="HV10" s="4"/>
      <c r="HW10" s="4">
        <v>1</v>
      </c>
      <c r="HX10" s="4"/>
      <c r="HY10" s="4"/>
      <c r="HZ10" s="4">
        <v>1</v>
      </c>
      <c r="IA10" s="4"/>
      <c r="IB10" s="4"/>
      <c r="IC10" s="4">
        <v>1</v>
      </c>
      <c r="ID10" s="4"/>
      <c r="IE10" s="4"/>
      <c r="IF10" s="4">
        <v>1</v>
      </c>
      <c r="IG10" s="4"/>
      <c r="IH10" s="4"/>
      <c r="II10" s="4">
        <v>1</v>
      </c>
      <c r="IJ10" s="4"/>
      <c r="IK10" s="4"/>
      <c r="IL10" s="4">
        <v>1</v>
      </c>
      <c r="IM10" s="4"/>
      <c r="IN10" s="4"/>
      <c r="IO10" s="4">
        <v>1</v>
      </c>
      <c r="IP10" s="4"/>
      <c r="IQ10" s="4"/>
      <c r="IR10" s="4">
        <v>1</v>
      </c>
      <c r="IS10" s="4"/>
      <c r="IT10" s="4"/>
    </row>
    <row r="11" spans="1:254" x14ac:dyDescent="0.2">
      <c r="A11" s="2">
        <v>3</v>
      </c>
      <c r="B11" s="4" t="s">
        <v>1386</v>
      </c>
      <c r="C11" s="4"/>
      <c r="D11" s="4">
        <v>1</v>
      </c>
      <c r="E11" s="4"/>
      <c r="F11" s="4"/>
      <c r="G11" s="4">
        <v>1</v>
      </c>
      <c r="H11" s="4"/>
      <c r="I11" s="4"/>
      <c r="J11" s="4">
        <v>1</v>
      </c>
      <c r="K11" s="4"/>
      <c r="L11" s="4"/>
      <c r="M11" s="4">
        <v>1</v>
      </c>
      <c r="N11" s="4"/>
      <c r="O11" s="4"/>
      <c r="P11" s="4">
        <v>1</v>
      </c>
      <c r="Q11" s="4"/>
      <c r="R11" s="4"/>
      <c r="S11" s="4">
        <v>1</v>
      </c>
      <c r="T11" s="4"/>
      <c r="U11" s="4"/>
      <c r="V11" s="4">
        <v>1</v>
      </c>
      <c r="W11" s="4"/>
      <c r="X11" s="4"/>
      <c r="Y11" s="4">
        <v>1</v>
      </c>
      <c r="Z11" s="4"/>
      <c r="AA11" s="4"/>
      <c r="AB11" s="4">
        <v>1</v>
      </c>
      <c r="AC11" s="4"/>
      <c r="AD11" s="4"/>
      <c r="AE11" s="4">
        <v>1</v>
      </c>
      <c r="AF11" s="4"/>
      <c r="AG11" s="4"/>
      <c r="AH11" s="4">
        <v>1</v>
      </c>
      <c r="AI11" s="4"/>
      <c r="AJ11" s="4"/>
      <c r="AK11" s="4">
        <v>1</v>
      </c>
      <c r="AL11" s="4"/>
      <c r="AM11" s="4"/>
      <c r="AN11" s="4">
        <v>1</v>
      </c>
      <c r="AO11" s="4"/>
      <c r="AP11" s="4"/>
      <c r="AQ11" s="4">
        <v>1</v>
      </c>
      <c r="AR11" s="4"/>
      <c r="AS11" s="4"/>
      <c r="AT11" s="4">
        <v>1</v>
      </c>
      <c r="AU11" s="4"/>
      <c r="AV11" s="4"/>
      <c r="AW11" s="4">
        <v>1</v>
      </c>
      <c r="AX11" s="4"/>
      <c r="AY11" s="4"/>
      <c r="AZ11" s="4">
        <v>1</v>
      </c>
      <c r="BA11" s="4"/>
      <c r="BB11" s="4"/>
      <c r="BC11" s="4">
        <v>1</v>
      </c>
      <c r="BD11" s="4"/>
      <c r="BE11" s="4"/>
      <c r="BF11" s="4">
        <v>1</v>
      </c>
      <c r="BG11" s="4"/>
      <c r="BH11" s="4"/>
      <c r="BI11" s="4">
        <v>1</v>
      </c>
      <c r="BJ11" s="4"/>
      <c r="BK11" s="4"/>
      <c r="BL11" s="4">
        <v>1</v>
      </c>
      <c r="BM11" s="4"/>
      <c r="BN11" s="4"/>
      <c r="BO11" s="4">
        <v>1</v>
      </c>
      <c r="BP11" s="4"/>
      <c r="BQ11" s="4"/>
      <c r="BR11" s="4">
        <v>1</v>
      </c>
      <c r="BS11" s="4"/>
      <c r="BT11" s="4"/>
      <c r="BU11" s="4">
        <v>1</v>
      </c>
      <c r="BV11" s="4"/>
      <c r="BW11" s="4"/>
      <c r="BX11" s="4">
        <v>1</v>
      </c>
      <c r="BY11" s="4"/>
      <c r="BZ11" s="4"/>
      <c r="CA11" s="4">
        <v>1</v>
      </c>
      <c r="CB11" s="4"/>
      <c r="CC11" s="4"/>
      <c r="CD11" s="4">
        <v>1</v>
      </c>
      <c r="CE11" s="4"/>
      <c r="CF11" s="4"/>
      <c r="CG11" s="4">
        <v>1</v>
      </c>
      <c r="CH11" s="4"/>
      <c r="CI11" s="4"/>
      <c r="CJ11" s="4">
        <v>1</v>
      </c>
      <c r="CK11" s="4"/>
      <c r="CL11" s="4"/>
      <c r="CM11" s="4">
        <v>1</v>
      </c>
      <c r="CN11" s="4"/>
      <c r="CO11" s="4"/>
      <c r="CP11" s="4">
        <v>1</v>
      </c>
      <c r="CQ11" s="4"/>
      <c r="CR11" s="4"/>
      <c r="CS11" s="4">
        <v>1</v>
      </c>
      <c r="CT11" s="4"/>
      <c r="CU11" s="4"/>
      <c r="CV11" s="4">
        <v>1</v>
      </c>
      <c r="CW11" s="4"/>
      <c r="CX11" s="4"/>
      <c r="CY11" s="4">
        <v>1</v>
      </c>
      <c r="CZ11" s="4"/>
      <c r="DA11" s="4"/>
      <c r="DB11" s="4">
        <v>1</v>
      </c>
      <c r="DC11" s="4"/>
      <c r="DD11" s="4"/>
      <c r="DE11" s="4">
        <v>1</v>
      </c>
      <c r="DF11" s="4"/>
      <c r="DG11" s="4"/>
      <c r="DH11" s="4">
        <v>1</v>
      </c>
      <c r="DI11" s="4"/>
      <c r="DJ11" s="4"/>
      <c r="DK11" s="4">
        <v>1</v>
      </c>
      <c r="DL11" s="4"/>
      <c r="DM11" s="4"/>
      <c r="DN11" s="4">
        <v>1</v>
      </c>
      <c r="DO11" s="4"/>
      <c r="DP11" s="4"/>
      <c r="DQ11" s="4">
        <v>1</v>
      </c>
      <c r="DR11" s="4"/>
      <c r="DS11" s="4"/>
      <c r="DT11" s="4">
        <v>1</v>
      </c>
      <c r="DU11" s="4"/>
      <c r="DV11" s="4"/>
      <c r="DW11" s="4">
        <v>1</v>
      </c>
      <c r="DX11" s="4"/>
      <c r="DY11" s="4"/>
      <c r="DZ11" s="4">
        <v>1</v>
      </c>
      <c r="EA11" s="4"/>
      <c r="EB11" s="4"/>
      <c r="EC11" s="4">
        <v>1</v>
      </c>
      <c r="ED11" s="4"/>
      <c r="EE11" s="4"/>
      <c r="EF11" s="4">
        <v>1</v>
      </c>
      <c r="EG11" s="4"/>
      <c r="EH11" s="4"/>
      <c r="EI11" s="4">
        <v>1</v>
      </c>
      <c r="EJ11" s="4"/>
      <c r="EK11" s="4"/>
      <c r="EL11" s="4">
        <v>1</v>
      </c>
      <c r="EM11" s="4"/>
      <c r="EN11" s="4"/>
      <c r="EO11" s="4">
        <v>1</v>
      </c>
      <c r="EP11" s="4"/>
      <c r="EQ11" s="4"/>
      <c r="ER11" s="4">
        <v>1</v>
      </c>
      <c r="ES11" s="4"/>
      <c r="ET11" s="4">
        <v>1</v>
      </c>
      <c r="EU11" s="4"/>
      <c r="EV11" s="4"/>
      <c r="EW11" s="4">
        <v>1</v>
      </c>
      <c r="EX11" s="4"/>
      <c r="EY11" s="4"/>
      <c r="EZ11" s="4">
        <v>1</v>
      </c>
      <c r="FA11" s="4"/>
      <c r="FB11" s="4"/>
      <c r="FC11" s="4">
        <v>1</v>
      </c>
      <c r="FD11" s="4"/>
      <c r="FE11" s="4"/>
      <c r="FF11" s="4">
        <v>1</v>
      </c>
      <c r="FG11" s="4"/>
      <c r="FH11" s="4"/>
      <c r="FI11" s="4">
        <v>1</v>
      </c>
      <c r="FJ11" s="4"/>
      <c r="FK11" s="4"/>
      <c r="FL11" s="4">
        <v>1</v>
      </c>
      <c r="FM11" s="4"/>
      <c r="FN11" s="4"/>
      <c r="FO11" s="4">
        <v>1</v>
      </c>
      <c r="FP11" s="4"/>
      <c r="FQ11" s="4"/>
      <c r="FR11" s="4">
        <v>1</v>
      </c>
      <c r="FS11" s="4"/>
      <c r="FT11" s="4"/>
      <c r="FU11" s="4">
        <v>1</v>
      </c>
      <c r="FV11" s="4"/>
      <c r="FW11" s="4"/>
      <c r="FX11" s="4">
        <v>1</v>
      </c>
      <c r="FY11" s="4"/>
      <c r="FZ11" s="4"/>
      <c r="GA11" s="4">
        <v>1</v>
      </c>
      <c r="GB11" s="4"/>
      <c r="GC11" s="4"/>
      <c r="GD11" s="4">
        <v>1</v>
      </c>
      <c r="GE11" s="4"/>
      <c r="GF11" s="4"/>
      <c r="GG11" s="4">
        <v>1</v>
      </c>
      <c r="GH11" s="4"/>
      <c r="GI11" s="4"/>
      <c r="GJ11" s="4">
        <v>1</v>
      </c>
      <c r="GK11" s="4"/>
      <c r="GL11" s="4"/>
      <c r="GM11" s="4">
        <v>1</v>
      </c>
      <c r="GN11" s="4"/>
      <c r="GO11" s="4"/>
      <c r="GP11" s="4">
        <v>1</v>
      </c>
      <c r="GQ11" s="4"/>
      <c r="GR11" s="4"/>
      <c r="GS11" s="4">
        <v>1</v>
      </c>
      <c r="GT11" s="4"/>
      <c r="GU11" s="4"/>
      <c r="GV11" s="4">
        <v>1</v>
      </c>
      <c r="GW11" s="4"/>
      <c r="GX11" s="4"/>
      <c r="GY11" s="4">
        <v>1</v>
      </c>
      <c r="GZ11" s="4"/>
      <c r="HA11" s="4"/>
      <c r="HB11" s="4">
        <v>1</v>
      </c>
      <c r="HC11" s="4"/>
      <c r="HD11" s="4"/>
      <c r="HE11" s="4">
        <v>1</v>
      </c>
      <c r="HF11" s="4"/>
      <c r="HG11" s="4"/>
      <c r="HH11" s="4">
        <v>1</v>
      </c>
      <c r="HI11" s="4"/>
      <c r="HJ11" s="4"/>
      <c r="HK11" s="4">
        <v>1</v>
      </c>
      <c r="HL11" s="4"/>
      <c r="HM11" s="4"/>
      <c r="HN11" s="4">
        <v>1</v>
      </c>
      <c r="HO11" s="4"/>
      <c r="HP11" s="4"/>
      <c r="HQ11" s="4">
        <v>1</v>
      </c>
      <c r="HR11" s="4"/>
      <c r="HS11" s="4"/>
      <c r="HT11" s="4">
        <v>1</v>
      </c>
      <c r="HU11" s="4"/>
      <c r="HV11" s="4"/>
      <c r="HW11" s="4">
        <v>1</v>
      </c>
      <c r="HX11" s="4"/>
      <c r="HY11" s="4"/>
      <c r="HZ11" s="4">
        <v>1</v>
      </c>
      <c r="IA11" s="4"/>
      <c r="IB11" s="4"/>
      <c r="IC11" s="4">
        <v>1</v>
      </c>
      <c r="ID11" s="4"/>
      <c r="IE11" s="4"/>
      <c r="IF11" s="4">
        <v>1</v>
      </c>
      <c r="IG11" s="4"/>
      <c r="IH11" s="4"/>
      <c r="II11" s="4">
        <v>1</v>
      </c>
      <c r="IJ11" s="4"/>
      <c r="IK11" s="4"/>
      <c r="IL11" s="4">
        <v>1</v>
      </c>
      <c r="IM11" s="4"/>
      <c r="IN11" s="4"/>
      <c r="IO11" s="4">
        <v>1</v>
      </c>
      <c r="IP11" s="4"/>
      <c r="IQ11" s="4"/>
      <c r="IR11" s="4">
        <v>1</v>
      </c>
      <c r="IS11" s="4"/>
      <c r="IT11" s="4"/>
    </row>
    <row r="12" spans="1:254" x14ac:dyDescent="0.2">
      <c r="A12" s="2">
        <v>4</v>
      </c>
      <c r="B12" s="4" t="s">
        <v>1387</v>
      </c>
      <c r="C12" s="4"/>
      <c r="D12" s="4">
        <v>1</v>
      </c>
      <c r="E12" s="4"/>
      <c r="F12" s="4"/>
      <c r="G12" s="4">
        <v>1</v>
      </c>
      <c r="H12" s="4"/>
      <c r="I12" s="4"/>
      <c r="J12" s="4">
        <v>1</v>
      </c>
      <c r="K12" s="4"/>
      <c r="L12" s="4"/>
      <c r="M12" s="4">
        <v>1</v>
      </c>
      <c r="N12" s="4"/>
      <c r="O12" s="4"/>
      <c r="P12" s="4">
        <v>1</v>
      </c>
      <c r="Q12" s="4"/>
      <c r="R12" s="4"/>
      <c r="S12" s="4">
        <v>1</v>
      </c>
      <c r="T12" s="4"/>
      <c r="U12" s="4"/>
      <c r="V12" s="4">
        <v>1</v>
      </c>
      <c r="W12" s="4"/>
      <c r="X12" s="4"/>
      <c r="Y12" s="4">
        <v>1</v>
      </c>
      <c r="Z12" s="4"/>
      <c r="AA12" s="4"/>
      <c r="AB12" s="4">
        <v>1</v>
      </c>
      <c r="AC12" s="4"/>
      <c r="AD12" s="4"/>
      <c r="AE12" s="4">
        <v>1</v>
      </c>
      <c r="AF12" s="4"/>
      <c r="AG12" s="4"/>
      <c r="AH12" s="4">
        <v>1</v>
      </c>
      <c r="AI12" s="4"/>
      <c r="AJ12" s="4"/>
      <c r="AK12" s="4">
        <v>1</v>
      </c>
      <c r="AL12" s="4"/>
      <c r="AM12" s="4"/>
      <c r="AN12" s="4">
        <v>1</v>
      </c>
      <c r="AO12" s="4"/>
      <c r="AP12" s="4"/>
      <c r="AQ12" s="4">
        <v>1</v>
      </c>
      <c r="AR12" s="4"/>
      <c r="AS12" s="4"/>
      <c r="AT12" s="4">
        <v>1</v>
      </c>
      <c r="AU12" s="4"/>
      <c r="AV12" s="4"/>
      <c r="AW12" s="4">
        <v>1</v>
      </c>
      <c r="AX12" s="4"/>
      <c r="AY12" s="4"/>
      <c r="AZ12" s="4">
        <v>1</v>
      </c>
      <c r="BA12" s="4"/>
      <c r="BB12" s="4"/>
      <c r="BC12" s="4">
        <v>1</v>
      </c>
      <c r="BD12" s="4"/>
      <c r="BE12" s="4"/>
      <c r="BF12" s="4">
        <v>1</v>
      </c>
      <c r="BG12" s="4"/>
      <c r="BH12" s="4"/>
      <c r="BI12" s="4">
        <v>1</v>
      </c>
      <c r="BJ12" s="4"/>
      <c r="BK12" s="4"/>
      <c r="BL12" s="4">
        <v>1</v>
      </c>
      <c r="BM12" s="4"/>
      <c r="BN12" s="4"/>
      <c r="BO12" s="4">
        <v>1</v>
      </c>
      <c r="BP12" s="4"/>
      <c r="BQ12" s="4"/>
      <c r="BR12" s="4">
        <v>1</v>
      </c>
      <c r="BS12" s="4"/>
      <c r="BT12" s="4"/>
      <c r="BU12" s="4">
        <v>1</v>
      </c>
      <c r="BV12" s="4"/>
      <c r="BW12" s="4"/>
      <c r="BX12" s="4">
        <v>1</v>
      </c>
      <c r="BY12" s="4"/>
      <c r="BZ12" s="4"/>
      <c r="CA12" s="4">
        <v>1</v>
      </c>
      <c r="CB12" s="4"/>
      <c r="CC12" s="4"/>
      <c r="CD12" s="4">
        <v>1</v>
      </c>
      <c r="CE12" s="4"/>
      <c r="CF12" s="4"/>
      <c r="CG12" s="4">
        <v>1</v>
      </c>
      <c r="CH12" s="4"/>
      <c r="CI12" s="4"/>
      <c r="CJ12" s="4">
        <v>1</v>
      </c>
      <c r="CK12" s="4"/>
      <c r="CL12" s="4"/>
      <c r="CM12" s="4">
        <v>1</v>
      </c>
      <c r="CN12" s="4"/>
      <c r="CO12" s="4"/>
      <c r="CP12" s="4">
        <v>1</v>
      </c>
      <c r="CQ12" s="4"/>
      <c r="CR12" s="4"/>
      <c r="CS12" s="4">
        <v>1</v>
      </c>
      <c r="CT12" s="4"/>
      <c r="CU12" s="4"/>
      <c r="CV12" s="4">
        <v>1</v>
      </c>
      <c r="CW12" s="4"/>
      <c r="CX12" s="4"/>
      <c r="CY12" s="4">
        <v>1</v>
      </c>
      <c r="CZ12" s="4"/>
      <c r="DA12" s="4"/>
      <c r="DB12" s="4">
        <v>1</v>
      </c>
      <c r="DC12" s="4"/>
      <c r="DD12" s="4"/>
      <c r="DE12" s="4">
        <v>1</v>
      </c>
      <c r="DF12" s="4"/>
      <c r="DG12" s="4"/>
      <c r="DH12" s="4">
        <v>1</v>
      </c>
      <c r="DI12" s="4"/>
      <c r="DJ12" s="4"/>
      <c r="DK12" s="4">
        <v>1</v>
      </c>
      <c r="DL12" s="4"/>
      <c r="DM12" s="4"/>
      <c r="DN12" s="4">
        <v>1</v>
      </c>
      <c r="DO12" s="4"/>
      <c r="DP12" s="4"/>
      <c r="DQ12" s="4">
        <v>1</v>
      </c>
      <c r="DR12" s="4"/>
      <c r="DS12" s="4"/>
      <c r="DT12" s="4">
        <v>1</v>
      </c>
      <c r="DU12" s="4"/>
      <c r="DV12" s="4"/>
      <c r="DW12" s="4">
        <v>1</v>
      </c>
      <c r="DX12" s="4"/>
      <c r="DY12" s="4"/>
      <c r="DZ12" s="4">
        <v>1</v>
      </c>
      <c r="EA12" s="4"/>
      <c r="EB12" s="4"/>
      <c r="EC12" s="4">
        <v>1</v>
      </c>
      <c r="ED12" s="4"/>
      <c r="EE12" s="4"/>
      <c r="EF12" s="4">
        <v>1</v>
      </c>
      <c r="EG12" s="4"/>
      <c r="EH12" s="4"/>
      <c r="EI12" s="4">
        <v>1</v>
      </c>
      <c r="EJ12" s="4"/>
      <c r="EK12" s="4"/>
      <c r="EL12" s="4">
        <v>1</v>
      </c>
      <c r="EM12" s="4"/>
      <c r="EN12" s="4"/>
      <c r="EO12" s="4">
        <v>1</v>
      </c>
      <c r="EP12" s="4"/>
      <c r="EQ12" s="4"/>
      <c r="ER12" s="4">
        <v>1</v>
      </c>
      <c r="ES12" s="4"/>
      <c r="ET12" s="4"/>
      <c r="EU12" s="4">
        <v>1</v>
      </c>
      <c r="EV12" s="4"/>
      <c r="EW12" s="4"/>
      <c r="EX12" s="4">
        <v>1</v>
      </c>
      <c r="EY12" s="4"/>
      <c r="EZ12" s="4"/>
      <c r="FA12" s="4">
        <v>1</v>
      </c>
      <c r="FB12" s="4"/>
      <c r="FC12" s="4"/>
      <c r="FD12" s="4">
        <v>1</v>
      </c>
      <c r="FE12" s="4"/>
      <c r="FF12" s="4"/>
      <c r="FG12" s="4">
        <v>1</v>
      </c>
      <c r="FH12" s="4"/>
      <c r="FI12" s="4"/>
      <c r="FJ12" s="4">
        <v>1</v>
      </c>
      <c r="FK12" s="4"/>
      <c r="FL12" s="4"/>
      <c r="FM12" s="4">
        <v>1</v>
      </c>
      <c r="FN12" s="4"/>
      <c r="FO12" s="4"/>
      <c r="FP12" s="4">
        <v>1</v>
      </c>
      <c r="FQ12" s="4"/>
      <c r="FR12" s="4"/>
      <c r="FS12" s="4">
        <v>1</v>
      </c>
      <c r="FT12" s="4"/>
      <c r="FU12" s="4"/>
      <c r="FV12" s="4">
        <v>1</v>
      </c>
      <c r="FW12" s="4"/>
      <c r="FX12" s="4"/>
      <c r="FY12" s="4">
        <v>1</v>
      </c>
      <c r="FZ12" s="4"/>
      <c r="GA12" s="4"/>
      <c r="GB12" s="4">
        <v>1</v>
      </c>
      <c r="GC12" s="4"/>
      <c r="GD12" s="4"/>
      <c r="GE12" s="4">
        <v>1</v>
      </c>
      <c r="GF12" s="4"/>
      <c r="GG12" s="4"/>
      <c r="GH12" s="4">
        <v>1</v>
      </c>
      <c r="GI12" s="4"/>
      <c r="GJ12" s="4"/>
      <c r="GK12" s="4">
        <v>1</v>
      </c>
      <c r="GL12" s="4"/>
      <c r="GM12" s="4"/>
      <c r="GN12" s="4">
        <v>1</v>
      </c>
      <c r="GO12" s="4"/>
      <c r="GP12" s="4"/>
      <c r="GQ12" s="4">
        <v>1</v>
      </c>
      <c r="GR12" s="4"/>
      <c r="GS12" s="4"/>
      <c r="GT12" s="4">
        <v>1</v>
      </c>
      <c r="GU12" s="4"/>
      <c r="GV12" s="4"/>
      <c r="GW12" s="4">
        <v>1</v>
      </c>
      <c r="GX12" s="4"/>
      <c r="GY12" s="4"/>
      <c r="GZ12" s="4">
        <v>1</v>
      </c>
      <c r="HA12" s="4"/>
      <c r="HB12" s="4"/>
      <c r="HC12" s="4">
        <v>1</v>
      </c>
      <c r="HD12" s="4"/>
      <c r="HE12" s="4"/>
      <c r="HF12" s="4">
        <v>1</v>
      </c>
      <c r="HG12" s="4"/>
      <c r="HH12" s="4"/>
      <c r="HI12" s="4">
        <v>1</v>
      </c>
      <c r="HJ12" s="4"/>
      <c r="HK12" s="4"/>
      <c r="HL12" s="4">
        <v>1</v>
      </c>
      <c r="HM12" s="4"/>
      <c r="HN12" s="4"/>
      <c r="HO12" s="4">
        <v>1</v>
      </c>
      <c r="HP12" s="4"/>
      <c r="HQ12" s="4"/>
      <c r="HR12" s="4">
        <v>1</v>
      </c>
      <c r="HS12" s="4"/>
      <c r="HT12" s="4"/>
      <c r="HU12" s="4">
        <v>1</v>
      </c>
      <c r="HV12" s="4"/>
      <c r="HW12" s="4"/>
      <c r="HX12" s="4">
        <v>1</v>
      </c>
      <c r="HY12" s="4"/>
      <c r="HZ12" s="4"/>
      <c r="IA12" s="4">
        <v>1</v>
      </c>
      <c r="IB12" s="4"/>
      <c r="IC12" s="4"/>
      <c r="ID12" s="4">
        <v>1</v>
      </c>
      <c r="IE12" s="4"/>
      <c r="IF12" s="4"/>
      <c r="IG12" s="4">
        <v>1</v>
      </c>
      <c r="IH12" s="4"/>
      <c r="II12" s="4"/>
      <c r="IJ12" s="4">
        <v>1</v>
      </c>
      <c r="IK12" s="4"/>
      <c r="IL12" s="4"/>
      <c r="IM12" s="4">
        <v>1</v>
      </c>
      <c r="IN12" s="4"/>
      <c r="IO12" s="4"/>
      <c r="IP12" s="4">
        <v>1</v>
      </c>
      <c r="IQ12" s="4"/>
      <c r="IR12" s="4"/>
      <c r="IS12" s="4">
        <v>1</v>
      </c>
      <c r="IT12" s="4"/>
    </row>
    <row r="13" spans="1:254" x14ac:dyDescent="0.2">
      <c r="A13" s="2">
        <v>5</v>
      </c>
      <c r="B13" s="4" t="s">
        <v>1388</v>
      </c>
      <c r="C13" s="4">
        <v>1</v>
      </c>
      <c r="D13" s="4"/>
      <c r="E13" s="4"/>
      <c r="F13" s="4">
        <v>1</v>
      </c>
      <c r="G13" s="4"/>
      <c r="H13" s="4"/>
      <c r="I13" s="4">
        <v>1</v>
      </c>
      <c r="J13" s="4"/>
      <c r="K13" s="4"/>
      <c r="L13" s="4">
        <v>1</v>
      </c>
      <c r="M13" s="4"/>
      <c r="N13" s="4"/>
      <c r="O13" s="4">
        <v>1</v>
      </c>
      <c r="P13" s="4"/>
      <c r="Q13" s="4"/>
      <c r="R13" s="4">
        <v>1</v>
      </c>
      <c r="S13" s="4"/>
      <c r="T13" s="4"/>
      <c r="U13" s="4">
        <v>1</v>
      </c>
      <c r="V13" s="4"/>
      <c r="W13" s="4"/>
      <c r="X13" s="4">
        <v>1</v>
      </c>
      <c r="Y13" s="4"/>
      <c r="Z13" s="4"/>
      <c r="AA13" s="4">
        <v>1</v>
      </c>
      <c r="AB13" s="4"/>
      <c r="AC13" s="4"/>
      <c r="AD13" s="4">
        <v>1</v>
      </c>
      <c r="AE13" s="4"/>
      <c r="AF13" s="4"/>
      <c r="AG13" s="4">
        <v>1</v>
      </c>
      <c r="AH13" s="4"/>
      <c r="AI13" s="4"/>
      <c r="AJ13" s="4">
        <v>1</v>
      </c>
      <c r="AK13" s="4"/>
      <c r="AL13" s="4"/>
      <c r="AM13" s="4">
        <v>1</v>
      </c>
      <c r="AN13" s="4"/>
      <c r="AO13" s="4"/>
      <c r="AP13" s="4">
        <v>1</v>
      </c>
      <c r="AQ13" s="4"/>
      <c r="AR13" s="4"/>
      <c r="AS13" s="4">
        <v>1</v>
      </c>
      <c r="AT13" s="4"/>
      <c r="AU13" s="4"/>
      <c r="AV13" s="4">
        <v>1</v>
      </c>
      <c r="AW13" s="4"/>
      <c r="AX13" s="4"/>
      <c r="AY13" s="4">
        <v>1</v>
      </c>
      <c r="AZ13" s="4"/>
      <c r="BA13" s="4"/>
      <c r="BB13" s="4">
        <v>1</v>
      </c>
      <c r="BC13" s="4"/>
      <c r="BD13" s="4"/>
      <c r="BE13" s="4">
        <v>1</v>
      </c>
      <c r="BF13" s="4"/>
      <c r="BG13" s="4"/>
      <c r="BH13" s="4">
        <v>1</v>
      </c>
      <c r="BI13" s="4"/>
      <c r="BJ13" s="4"/>
      <c r="BK13" s="4">
        <v>1</v>
      </c>
      <c r="BL13" s="4"/>
      <c r="BM13" s="4"/>
      <c r="BN13" s="4">
        <v>1</v>
      </c>
      <c r="BO13" s="4"/>
      <c r="BP13" s="4"/>
      <c r="BQ13" s="4">
        <v>1</v>
      </c>
      <c r="BR13" s="4"/>
      <c r="BS13" s="4"/>
      <c r="BT13" s="4">
        <v>1</v>
      </c>
      <c r="BU13" s="4"/>
      <c r="BV13" s="4"/>
      <c r="BW13" s="4">
        <v>1</v>
      </c>
      <c r="BX13" s="4"/>
      <c r="BY13" s="4"/>
      <c r="BZ13" s="4">
        <v>1</v>
      </c>
      <c r="CA13" s="4"/>
      <c r="CB13" s="4"/>
      <c r="CC13" s="4">
        <v>1</v>
      </c>
      <c r="CD13" s="4"/>
      <c r="CE13" s="4"/>
      <c r="CF13" s="4">
        <v>1</v>
      </c>
      <c r="CG13" s="4"/>
      <c r="CH13" s="4"/>
      <c r="CI13" s="4">
        <v>1</v>
      </c>
      <c r="CJ13" s="4"/>
      <c r="CK13" s="4"/>
      <c r="CL13" s="4">
        <v>1</v>
      </c>
      <c r="CM13" s="4"/>
      <c r="CN13" s="4"/>
      <c r="CO13" s="4">
        <v>1</v>
      </c>
      <c r="CP13" s="4"/>
      <c r="CQ13" s="4"/>
      <c r="CR13" s="4">
        <v>1</v>
      </c>
      <c r="CS13" s="4"/>
      <c r="CT13" s="4"/>
      <c r="CU13" s="4">
        <v>1</v>
      </c>
      <c r="CV13" s="4"/>
      <c r="CW13" s="4"/>
      <c r="CX13" s="4">
        <v>1</v>
      </c>
      <c r="CY13" s="4"/>
      <c r="CZ13" s="4"/>
      <c r="DA13" s="4">
        <v>1</v>
      </c>
      <c r="DB13" s="4"/>
      <c r="DC13" s="4"/>
      <c r="DD13" s="4">
        <v>1</v>
      </c>
      <c r="DE13" s="4"/>
      <c r="DF13" s="4"/>
      <c r="DG13" s="4">
        <v>1</v>
      </c>
      <c r="DH13" s="4"/>
      <c r="DI13" s="4"/>
      <c r="DJ13" s="4">
        <v>1</v>
      </c>
      <c r="DK13" s="4"/>
      <c r="DL13" s="4"/>
      <c r="DM13" s="4">
        <v>1</v>
      </c>
      <c r="DN13" s="4"/>
      <c r="DO13" s="4"/>
      <c r="DP13" s="4">
        <v>1</v>
      </c>
      <c r="DQ13" s="4"/>
      <c r="DR13" s="4"/>
      <c r="DS13" s="4">
        <v>1</v>
      </c>
      <c r="DT13" s="4"/>
      <c r="DU13" s="4"/>
      <c r="DV13" s="4">
        <v>1</v>
      </c>
      <c r="DW13" s="4"/>
      <c r="DX13" s="4"/>
      <c r="DY13" s="4">
        <v>1</v>
      </c>
      <c r="DZ13" s="4"/>
      <c r="EA13" s="4"/>
      <c r="EB13" s="4">
        <v>1</v>
      </c>
      <c r="EC13" s="4"/>
      <c r="ED13" s="4"/>
      <c r="EE13" s="4">
        <v>1</v>
      </c>
      <c r="EF13" s="4"/>
      <c r="EG13" s="4"/>
      <c r="EH13" s="4">
        <v>1</v>
      </c>
      <c r="EI13" s="4"/>
      <c r="EJ13" s="4"/>
      <c r="EK13" s="4">
        <v>1</v>
      </c>
      <c r="EL13" s="4"/>
      <c r="EM13" s="4"/>
      <c r="EN13" s="4">
        <v>1</v>
      </c>
      <c r="EO13" s="4"/>
      <c r="EP13" s="4"/>
      <c r="EQ13" s="4">
        <v>1</v>
      </c>
      <c r="ER13" s="4"/>
      <c r="ES13" s="4"/>
      <c r="ET13" s="4">
        <v>1</v>
      </c>
      <c r="EU13" s="4"/>
      <c r="EV13" s="4"/>
      <c r="EW13" s="4">
        <v>1</v>
      </c>
      <c r="EX13" s="4"/>
      <c r="EY13" s="4"/>
      <c r="EZ13" s="4">
        <v>1</v>
      </c>
      <c r="FA13" s="4"/>
      <c r="FB13" s="4"/>
      <c r="FC13" s="4">
        <v>1</v>
      </c>
      <c r="FD13" s="4"/>
      <c r="FE13" s="4"/>
      <c r="FF13" s="4">
        <v>1</v>
      </c>
      <c r="FG13" s="4"/>
      <c r="FH13" s="4"/>
      <c r="FI13" s="4">
        <v>1</v>
      </c>
      <c r="FJ13" s="4"/>
      <c r="FK13" s="4"/>
      <c r="FL13" s="4">
        <v>1</v>
      </c>
      <c r="FM13" s="4"/>
      <c r="FN13" s="4"/>
      <c r="FO13" s="4">
        <v>1</v>
      </c>
      <c r="FP13" s="4"/>
      <c r="FQ13" s="4"/>
      <c r="FR13" s="4">
        <v>1</v>
      </c>
      <c r="FS13" s="4"/>
      <c r="FT13" s="4"/>
      <c r="FU13" s="4">
        <v>1</v>
      </c>
      <c r="FV13" s="4"/>
      <c r="FW13" s="4"/>
      <c r="FX13" s="4">
        <v>1</v>
      </c>
      <c r="FY13" s="4"/>
      <c r="FZ13" s="4"/>
      <c r="GA13" s="4">
        <v>1</v>
      </c>
      <c r="GB13" s="4"/>
      <c r="GC13" s="4"/>
      <c r="GD13" s="4">
        <v>1</v>
      </c>
      <c r="GE13" s="4"/>
      <c r="GF13" s="4"/>
      <c r="GG13" s="4">
        <v>1</v>
      </c>
      <c r="GH13" s="4"/>
      <c r="GI13" s="4"/>
      <c r="GJ13" s="4">
        <v>1</v>
      </c>
      <c r="GK13" s="4"/>
      <c r="GL13" s="4"/>
      <c r="GM13" s="4">
        <v>1</v>
      </c>
      <c r="GN13" s="4"/>
      <c r="GO13" s="4"/>
      <c r="GP13" s="4">
        <v>1</v>
      </c>
      <c r="GQ13" s="4"/>
      <c r="GR13" s="4"/>
      <c r="GS13" s="4">
        <v>1</v>
      </c>
      <c r="GT13" s="4"/>
      <c r="GU13" s="4"/>
      <c r="GV13" s="4">
        <v>1</v>
      </c>
      <c r="GW13" s="4"/>
      <c r="GX13" s="4"/>
      <c r="GY13" s="4">
        <v>1</v>
      </c>
      <c r="GZ13" s="4"/>
      <c r="HA13" s="4"/>
      <c r="HB13" s="4">
        <v>1</v>
      </c>
      <c r="HC13" s="4"/>
      <c r="HD13" s="4"/>
      <c r="HE13" s="4">
        <v>1</v>
      </c>
      <c r="HF13" s="4"/>
      <c r="HG13" s="4"/>
      <c r="HH13" s="4">
        <v>1</v>
      </c>
      <c r="HI13" s="4"/>
      <c r="HJ13" s="4"/>
      <c r="HK13" s="4">
        <v>1</v>
      </c>
      <c r="HL13" s="4"/>
      <c r="HM13" s="4"/>
      <c r="HN13" s="4">
        <v>1</v>
      </c>
      <c r="HO13" s="4"/>
      <c r="HP13" s="4"/>
      <c r="HQ13" s="4">
        <v>1</v>
      </c>
      <c r="HR13" s="4"/>
      <c r="HS13" s="4"/>
      <c r="HT13" s="4">
        <v>1</v>
      </c>
      <c r="HU13" s="4"/>
      <c r="HV13" s="4"/>
      <c r="HW13" s="4">
        <v>1</v>
      </c>
      <c r="HX13" s="4"/>
      <c r="HY13" s="4"/>
      <c r="HZ13" s="4">
        <v>1</v>
      </c>
      <c r="IA13" s="4"/>
      <c r="IB13" s="4"/>
      <c r="IC13" s="4">
        <v>1</v>
      </c>
      <c r="ID13" s="4"/>
      <c r="IE13" s="4"/>
      <c r="IF13" s="4">
        <v>1</v>
      </c>
      <c r="IG13" s="4"/>
      <c r="IH13" s="4"/>
      <c r="II13" s="4">
        <v>1</v>
      </c>
      <c r="IJ13" s="4"/>
      <c r="IK13" s="4"/>
      <c r="IL13" s="4">
        <v>1</v>
      </c>
      <c r="IM13" s="4"/>
      <c r="IN13" s="4"/>
      <c r="IO13" s="4">
        <v>1</v>
      </c>
      <c r="IP13" s="4"/>
      <c r="IQ13" s="4"/>
      <c r="IR13" s="4">
        <v>1</v>
      </c>
      <c r="IS13" s="4"/>
      <c r="IT13" s="4"/>
    </row>
    <row r="14" spans="1:254" x14ac:dyDescent="0.2">
      <c r="A14" s="2">
        <v>6</v>
      </c>
      <c r="B14" s="4" t="s">
        <v>1389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4"/>
      <c r="GT14" s="4">
        <v>1</v>
      </c>
      <c r="GU14" s="4"/>
      <c r="GV14" s="4"/>
      <c r="GW14" s="4">
        <v>1</v>
      </c>
      <c r="GX14" s="4"/>
      <c r="GY14" s="4"/>
      <c r="GZ14" s="4">
        <v>1</v>
      </c>
      <c r="HA14" s="4"/>
      <c r="HB14" s="4"/>
      <c r="HC14" s="4">
        <v>1</v>
      </c>
      <c r="HD14" s="4"/>
      <c r="HE14" s="4"/>
      <c r="HF14" s="4">
        <v>1</v>
      </c>
      <c r="HG14" s="4"/>
      <c r="HH14" s="4"/>
      <c r="HI14" s="4">
        <v>1</v>
      </c>
      <c r="HJ14" s="4"/>
      <c r="HK14" s="4"/>
      <c r="HL14" s="4">
        <v>1</v>
      </c>
      <c r="HM14" s="4"/>
      <c r="HN14" s="4"/>
      <c r="HO14" s="4">
        <v>1</v>
      </c>
      <c r="HP14" s="4"/>
      <c r="HQ14" s="4"/>
      <c r="HR14" s="4">
        <v>1</v>
      </c>
      <c r="HS14" s="4"/>
      <c r="HT14" s="4"/>
      <c r="HU14" s="4">
        <v>1</v>
      </c>
      <c r="HV14" s="4"/>
      <c r="HW14" s="4"/>
      <c r="HX14" s="4">
        <v>1</v>
      </c>
      <c r="HY14" s="4"/>
      <c r="HZ14" s="4"/>
      <c r="IA14" s="4">
        <v>1</v>
      </c>
      <c r="IB14" s="4"/>
      <c r="IC14" s="4"/>
      <c r="ID14" s="4">
        <v>1</v>
      </c>
      <c r="IE14" s="4"/>
      <c r="IF14" s="4"/>
      <c r="IG14" s="4">
        <v>1</v>
      </c>
      <c r="IH14" s="4"/>
      <c r="II14" s="4"/>
      <c r="IJ14" s="4">
        <v>1</v>
      </c>
      <c r="IK14" s="4"/>
      <c r="IL14" s="4"/>
      <c r="IM14" s="4">
        <v>1</v>
      </c>
      <c r="IN14" s="4"/>
      <c r="IO14" s="4"/>
      <c r="IP14" s="4">
        <v>1</v>
      </c>
      <c r="IQ14" s="4"/>
      <c r="IR14" s="4"/>
      <c r="IS14" s="4">
        <v>1</v>
      </c>
      <c r="IT14" s="4"/>
    </row>
    <row r="15" spans="1:254" x14ac:dyDescent="0.2">
      <c r="A15" s="2">
        <v>7</v>
      </c>
      <c r="B15" s="4" t="s">
        <v>1390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</row>
    <row r="16" spans="1:254" x14ac:dyDescent="0.2">
      <c r="A16" s="3">
        <v>8</v>
      </c>
      <c r="B16" s="4" t="s">
        <v>1391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4"/>
      <c r="GT16" s="4">
        <v>1</v>
      </c>
      <c r="GU16" s="4"/>
      <c r="GV16" s="4"/>
      <c r="GW16" s="4">
        <v>1</v>
      </c>
      <c r="GX16" s="4"/>
      <c r="GY16" s="4"/>
      <c r="GZ16" s="4">
        <v>1</v>
      </c>
      <c r="HA16" s="4"/>
      <c r="HB16" s="4"/>
      <c r="HC16" s="4">
        <v>1</v>
      </c>
      <c r="HD16" s="4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>
        <v>1</v>
      </c>
      <c r="HS16" s="4"/>
      <c r="HT16" s="4"/>
      <c r="HU16" s="4">
        <v>1</v>
      </c>
      <c r="HV16" s="4"/>
      <c r="HW16" s="4"/>
      <c r="HX16" s="4">
        <v>1</v>
      </c>
      <c r="HY16" s="4"/>
      <c r="HZ16" s="4"/>
      <c r="IA16" s="4">
        <v>1</v>
      </c>
      <c r="IB16" s="4"/>
      <c r="IC16" s="4"/>
      <c r="ID16" s="4">
        <v>1</v>
      </c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</row>
    <row r="17" spans="1:254" x14ac:dyDescent="0.2">
      <c r="A17" s="3">
        <v>9</v>
      </c>
      <c r="B17" s="4" t="s">
        <v>1392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</row>
    <row r="18" spans="1:254" x14ac:dyDescent="0.2">
      <c r="A18" s="3">
        <v>10</v>
      </c>
      <c r="B18" s="4" t="s">
        <v>1393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</row>
    <row r="19" spans="1:254" x14ac:dyDescent="0.2">
      <c r="A19" s="3">
        <v>11</v>
      </c>
      <c r="B19" s="4" t="s">
        <v>1394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</row>
    <row r="20" spans="1:254" x14ac:dyDescent="0.2">
      <c r="A20" s="3">
        <v>12</v>
      </c>
      <c r="B20" s="4" t="s">
        <v>1395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</row>
    <row r="21" spans="1:254" x14ac:dyDescent="0.2">
      <c r="A21" s="3">
        <v>13</v>
      </c>
      <c r="B21" s="4" t="s">
        <v>1396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</row>
    <row r="22" spans="1:254" x14ac:dyDescent="0.2">
      <c r="A22" s="3">
        <v>14</v>
      </c>
      <c r="B22" s="4" t="s">
        <v>1397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</row>
    <row r="23" spans="1:254" x14ac:dyDescent="0.2">
      <c r="A23" s="3">
        <v>15</v>
      </c>
      <c r="B23" s="4" t="s">
        <v>1398</v>
      </c>
      <c r="C23" s="4"/>
      <c r="D23" s="4">
        <v>1</v>
      </c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/>
      <c r="BP23" s="4">
        <v>1</v>
      </c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/>
      <c r="EV23" s="4">
        <v>1</v>
      </c>
      <c r="EW23" s="4"/>
      <c r="EX23" s="4"/>
      <c r="EY23" s="4">
        <v>1</v>
      </c>
      <c r="EZ23" s="4"/>
      <c r="FA23" s="4"/>
      <c r="FB23" s="4">
        <v>1</v>
      </c>
      <c r="FC23" s="4"/>
      <c r="FD23" s="4"/>
      <c r="FE23" s="4">
        <v>1</v>
      </c>
      <c r="FF23" s="4"/>
      <c r="FG23" s="4"/>
      <c r="FH23" s="4">
        <v>1</v>
      </c>
      <c r="FI23" s="4"/>
      <c r="FJ23" s="4"/>
      <c r="FK23" s="4">
        <v>1</v>
      </c>
      <c r="FL23" s="4"/>
      <c r="FM23" s="4"/>
      <c r="FN23" s="4">
        <v>1</v>
      </c>
      <c r="FO23" s="4"/>
      <c r="FP23" s="4"/>
      <c r="FQ23" s="4">
        <v>1</v>
      </c>
      <c r="FR23" s="4"/>
      <c r="FS23" s="4"/>
      <c r="FT23" s="4">
        <v>1</v>
      </c>
      <c r="FU23" s="4"/>
      <c r="FV23" s="4"/>
      <c r="FW23" s="4">
        <v>1</v>
      </c>
      <c r="FX23" s="4"/>
      <c r="FY23" s="4"/>
      <c r="FZ23" s="4">
        <v>1</v>
      </c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  <c r="GS23" s="4"/>
      <c r="GT23" s="4"/>
      <c r="GU23" s="4">
        <v>1</v>
      </c>
      <c r="GV23" s="4"/>
      <c r="GW23" s="4"/>
      <c r="GX23" s="4">
        <v>1</v>
      </c>
      <c r="GY23" s="4"/>
      <c r="GZ23" s="4"/>
      <c r="HA23" s="4">
        <v>1</v>
      </c>
      <c r="HB23" s="4"/>
      <c r="HC23" s="4"/>
      <c r="HD23" s="4">
        <v>1</v>
      </c>
      <c r="HE23" s="4"/>
      <c r="HF23" s="4"/>
      <c r="HG23" s="4">
        <v>1</v>
      </c>
      <c r="HH23" s="4"/>
      <c r="HI23" s="4"/>
      <c r="HJ23" s="4">
        <v>1</v>
      </c>
      <c r="HK23" s="4"/>
      <c r="HL23" s="4"/>
      <c r="HM23" s="4">
        <v>1</v>
      </c>
      <c r="HN23" s="4"/>
      <c r="HO23" s="4"/>
      <c r="HP23" s="4">
        <v>1</v>
      </c>
      <c r="HQ23" s="4"/>
      <c r="HR23" s="4"/>
      <c r="HS23" s="4">
        <v>1</v>
      </c>
      <c r="HT23" s="4"/>
      <c r="HU23" s="4"/>
      <c r="HV23" s="4">
        <v>1</v>
      </c>
      <c r="HW23" s="4"/>
      <c r="HX23" s="4"/>
      <c r="HY23" s="4">
        <v>1</v>
      </c>
      <c r="HZ23" s="4"/>
      <c r="IA23" s="4"/>
      <c r="IB23" s="4">
        <v>1</v>
      </c>
      <c r="IC23" s="4"/>
      <c r="ID23" s="4"/>
      <c r="IE23" s="4">
        <v>1</v>
      </c>
      <c r="IF23" s="4"/>
      <c r="IG23" s="4"/>
      <c r="IH23" s="4">
        <v>1</v>
      </c>
      <c r="II23" s="4"/>
      <c r="IJ23" s="4"/>
      <c r="IK23" s="4">
        <v>1</v>
      </c>
      <c r="IL23" s="4"/>
      <c r="IM23" s="4"/>
      <c r="IN23" s="4">
        <v>1</v>
      </c>
      <c r="IO23" s="4"/>
      <c r="IP23" s="4"/>
      <c r="IQ23" s="4">
        <v>1</v>
      </c>
      <c r="IR23" s="4"/>
      <c r="IS23" s="4"/>
      <c r="IT23" s="4">
        <v>1</v>
      </c>
    </row>
    <row r="24" spans="1:254" x14ac:dyDescent="0.2">
      <c r="A24" s="3">
        <v>16</v>
      </c>
      <c r="B24" s="4" t="s">
        <v>1399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4"/>
      <c r="GT24" s="4">
        <v>1</v>
      </c>
      <c r="GU24" s="4"/>
      <c r="GV24" s="4"/>
      <c r="GW24" s="4">
        <v>1</v>
      </c>
      <c r="GX24" s="4"/>
      <c r="GY24" s="4"/>
      <c r="GZ24" s="4">
        <v>1</v>
      </c>
      <c r="HA24" s="4"/>
      <c r="HB24" s="4"/>
      <c r="HC24" s="4">
        <v>1</v>
      </c>
      <c r="HD24" s="4"/>
      <c r="HE24" s="4"/>
      <c r="HF24" s="4">
        <v>1</v>
      </c>
      <c r="HG24" s="4"/>
      <c r="HH24" s="4"/>
      <c r="HI24" s="4">
        <v>1</v>
      </c>
      <c r="HJ24" s="4"/>
      <c r="HK24" s="4"/>
      <c r="HL24" s="4">
        <v>1</v>
      </c>
      <c r="HM24" s="4"/>
      <c r="HN24" s="4"/>
      <c r="HO24" s="4">
        <v>1</v>
      </c>
      <c r="HP24" s="4"/>
      <c r="HQ24" s="4"/>
      <c r="HR24" s="4">
        <v>1</v>
      </c>
      <c r="HS24" s="4"/>
      <c r="HT24" s="4"/>
      <c r="HU24" s="4">
        <v>1</v>
      </c>
      <c r="HV24" s="4"/>
      <c r="HW24" s="4"/>
      <c r="HX24" s="4">
        <v>1</v>
      </c>
      <c r="HY24" s="4"/>
      <c r="HZ24" s="4"/>
      <c r="IA24" s="4">
        <v>1</v>
      </c>
      <c r="IB24" s="4"/>
      <c r="IC24" s="4"/>
      <c r="ID24" s="4">
        <v>1</v>
      </c>
      <c r="IE24" s="4"/>
      <c r="IF24" s="4"/>
      <c r="IG24" s="4">
        <v>1</v>
      </c>
      <c r="IH24" s="4"/>
      <c r="II24" s="4"/>
      <c r="IJ24" s="4">
        <v>1</v>
      </c>
      <c r="IK24" s="4"/>
      <c r="IL24" s="4"/>
      <c r="IM24" s="4">
        <v>1</v>
      </c>
      <c r="IN24" s="4"/>
      <c r="IO24" s="4"/>
      <c r="IP24" s="4">
        <v>1</v>
      </c>
      <c r="IQ24" s="4"/>
      <c r="IR24" s="4"/>
      <c r="IS24" s="4">
        <v>1</v>
      </c>
      <c r="IT24" s="4"/>
    </row>
    <row r="25" spans="1:254" x14ac:dyDescent="0.2">
      <c r="A25" s="3">
        <v>17</v>
      </c>
      <c r="B25" s="4" t="s">
        <v>1400</v>
      </c>
      <c r="C25" s="4"/>
      <c r="D25" s="4">
        <v>1</v>
      </c>
      <c r="E25" s="4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>
        <v>1</v>
      </c>
      <c r="IG25" s="4"/>
      <c r="IH25" s="4"/>
      <c r="II25" s="4">
        <v>1</v>
      </c>
      <c r="IJ25" s="4"/>
      <c r="IK25" s="4"/>
      <c r="IL25" s="4">
        <v>1</v>
      </c>
      <c r="IM25" s="4"/>
      <c r="IN25" s="4"/>
      <c r="IO25" s="4">
        <v>1</v>
      </c>
      <c r="IP25" s="4"/>
      <c r="IQ25" s="4"/>
      <c r="IR25" s="4">
        <v>1</v>
      </c>
      <c r="IS25" s="4"/>
      <c r="IT25" s="4"/>
    </row>
    <row r="26" spans="1:254" x14ac:dyDescent="0.2">
      <c r="A26" s="3">
        <v>18</v>
      </c>
      <c r="B26" s="4" t="s">
        <v>1401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4">
        <v>1</v>
      </c>
      <c r="GT26" s="4"/>
      <c r="GU26" s="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>
        <v>1</v>
      </c>
      <c r="HF26" s="4"/>
      <c r="HG26" s="4"/>
      <c r="HH26" s="4">
        <v>1</v>
      </c>
      <c r="HI26" s="4"/>
      <c r="HJ26" s="4"/>
      <c r="HK26" s="4">
        <v>1</v>
      </c>
      <c r="HL26" s="4"/>
      <c r="HM26" s="4"/>
      <c r="HN26" s="4">
        <v>1</v>
      </c>
      <c r="HO26" s="4"/>
      <c r="HP26" s="4"/>
      <c r="HQ26" s="4">
        <v>1</v>
      </c>
      <c r="HR26" s="4"/>
      <c r="HS26" s="4"/>
      <c r="HT26" s="4">
        <v>1</v>
      </c>
      <c r="HU26" s="4"/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>
        <v>1</v>
      </c>
      <c r="IG26" s="4"/>
      <c r="IH26" s="4"/>
      <c r="II26" s="4">
        <v>1</v>
      </c>
      <c r="IJ26" s="4"/>
      <c r="IK26" s="4"/>
      <c r="IL26" s="4">
        <v>1</v>
      </c>
      <c r="IM26" s="4"/>
      <c r="IN26" s="4"/>
      <c r="IO26" s="4">
        <v>1</v>
      </c>
      <c r="IP26" s="4"/>
      <c r="IQ26" s="4"/>
      <c r="IR26" s="4">
        <v>1</v>
      </c>
      <c r="IS26" s="4"/>
      <c r="IT26" s="4"/>
    </row>
    <row r="27" spans="1:254" x14ac:dyDescent="0.2">
      <c r="A27" s="3">
        <v>19</v>
      </c>
      <c r="B27" s="4" t="s">
        <v>1402</v>
      </c>
      <c r="C27" s="4"/>
      <c r="D27" s="4">
        <v>1</v>
      </c>
      <c r="E27" s="4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>
        <v>1</v>
      </c>
      <c r="GZ27" s="4"/>
      <c r="HA27" s="4"/>
      <c r="HB27" s="4">
        <v>1</v>
      </c>
      <c r="HC27" s="4"/>
      <c r="HD27" s="4"/>
      <c r="HE27" s="4">
        <v>1</v>
      </c>
      <c r="HF27" s="4"/>
      <c r="HG27" s="4"/>
      <c r="HH27" s="4">
        <v>1</v>
      </c>
      <c r="HI27" s="4"/>
      <c r="HJ27" s="4"/>
      <c r="HK27" s="4">
        <v>1</v>
      </c>
      <c r="HL27" s="4"/>
      <c r="HM27" s="4"/>
      <c r="HN27" s="4">
        <v>1</v>
      </c>
      <c r="HO27" s="4"/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>
        <v>1</v>
      </c>
      <c r="IJ27" s="4"/>
      <c r="IK27" s="4"/>
      <c r="IL27" s="4">
        <v>1</v>
      </c>
      <c r="IM27" s="4"/>
      <c r="IN27" s="4"/>
      <c r="IO27" s="4">
        <v>1</v>
      </c>
      <c r="IP27" s="4"/>
      <c r="IQ27" s="4"/>
      <c r="IR27" s="4">
        <v>1</v>
      </c>
      <c r="IS27" s="4"/>
      <c r="IT27" s="4"/>
    </row>
    <row r="28" spans="1:254" x14ac:dyDescent="0.2">
      <c r="A28" s="3">
        <v>20</v>
      </c>
      <c r="B28" s="4" t="s">
        <v>1403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/>
      <c r="EU28" s="4">
        <v>1</v>
      </c>
      <c r="EV28" s="4"/>
      <c r="EW28" s="4"/>
      <c r="EX28" s="4">
        <v>1</v>
      </c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>
        <v>1</v>
      </c>
      <c r="IG28" s="4"/>
      <c r="IH28" s="4"/>
      <c r="II28" s="4">
        <v>1</v>
      </c>
      <c r="IJ28" s="4"/>
      <c r="IK28" s="4"/>
      <c r="IL28" s="4">
        <v>1</v>
      </c>
      <c r="IM28" s="4"/>
      <c r="IN28" s="4"/>
      <c r="IO28" s="4">
        <v>1</v>
      </c>
      <c r="IP28" s="4"/>
      <c r="IQ28" s="4"/>
      <c r="IR28" s="4">
        <v>1</v>
      </c>
      <c r="IS28" s="4"/>
      <c r="IT28" s="4"/>
    </row>
    <row r="29" spans="1:254" x14ac:dyDescent="0.2">
      <c r="A29" s="3">
        <v>21</v>
      </c>
      <c r="B29" s="4" t="s">
        <v>1404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4">
        <v>1</v>
      </c>
      <c r="GT29" s="4"/>
      <c r="GU29" s="4"/>
      <c r="GV29" s="4">
        <v>1</v>
      </c>
      <c r="GW29" s="4"/>
      <c r="GX29" s="4"/>
      <c r="GY29" s="4">
        <v>1</v>
      </c>
      <c r="GZ29" s="4"/>
      <c r="HA29" s="4"/>
      <c r="HB29" s="4">
        <v>1</v>
      </c>
      <c r="HC29" s="4"/>
      <c r="HD29" s="4"/>
      <c r="HE29" s="4">
        <v>1</v>
      </c>
      <c r="HF29" s="4"/>
      <c r="HG29" s="4"/>
      <c r="HH29" s="4">
        <v>1</v>
      </c>
      <c r="HI29" s="4"/>
      <c r="HJ29" s="4"/>
      <c r="HK29" s="4">
        <v>1</v>
      </c>
      <c r="HL29" s="4"/>
      <c r="HM29" s="4"/>
      <c r="HN29" s="4">
        <v>1</v>
      </c>
      <c r="HO29" s="4"/>
      <c r="HP29" s="4"/>
      <c r="HQ29" s="4">
        <v>1</v>
      </c>
      <c r="HR29" s="4"/>
      <c r="HS29" s="4"/>
      <c r="HT29" s="4">
        <v>1</v>
      </c>
      <c r="HU29" s="4"/>
      <c r="HV29" s="4"/>
      <c r="HW29" s="4">
        <v>1</v>
      </c>
      <c r="HX29" s="4"/>
      <c r="HY29" s="4"/>
      <c r="HZ29" s="4">
        <v>1</v>
      </c>
      <c r="IA29" s="4"/>
      <c r="IB29" s="4"/>
      <c r="IC29" s="4">
        <v>1</v>
      </c>
      <c r="ID29" s="4"/>
      <c r="IE29" s="4"/>
      <c r="IF29" s="4">
        <v>1</v>
      </c>
      <c r="IG29" s="4"/>
      <c r="IH29" s="4"/>
      <c r="II29" s="4">
        <v>1</v>
      </c>
      <c r="IJ29" s="4"/>
      <c r="IK29" s="4"/>
      <c r="IL29" s="4">
        <v>1</v>
      </c>
      <c r="IM29" s="4"/>
      <c r="IN29" s="4"/>
      <c r="IO29" s="4">
        <v>1</v>
      </c>
      <c r="IP29" s="4"/>
      <c r="IQ29" s="4"/>
      <c r="IR29" s="4">
        <v>1</v>
      </c>
      <c r="IS29" s="4"/>
      <c r="IT29" s="4"/>
    </row>
    <row r="30" spans="1:254" x14ac:dyDescent="0.2">
      <c r="A30" s="3">
        <v>22</v>
      </c>
      <c r="B30" s="4" t="s">
        <v>1405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  <c r="GS30" s="4"/>
      <c r="GT30" s="4">
        <v>1</v>
      </c>
      <c r="GU30" s="4"/>
      <c r="GV30" s="4"/>
      <c r="GW30" s="4">
        <v>1</v>
      </c>
      <c r="GX30" s="4"/>
      <c r="GY30" s="4"/>
      <c r="GZ30" s="4">
        <v>1</v>
      </c>
      <c r="HA30" s="4"/>
      <c r="HB30" s="4"/>
      <c r="HC30" s="4">
        <v>1</v>
      </c>
      <c r="HD30" s="4"/>
      <c r="HE30" s="4"/>
      <c r="HF30" s="4">
        <v>1</v>
      </c>
      <c r="HG30" s="4"/>
      <c r="HH30" s="4"/>
      <c r="HI30" s="4">
        <v>1</v>
      </c>
      <c r="HJ30" s="4"/>
      <c r="HK30" s="4"/>
      <c r="HL30" s="4">
        <v>1</v>
      </c>
      <c r="HM30" s="4"/>
      <c r="HN30" s="4"/>
      <c r="HO30" s="4">
        <v>1</v>
      </c>
      <c r="HP30" s="4"/>
      <c r="HQ30" s="4"/>
      <c r="HR30" s="4">
        <v>1</v>
      </c>
      <c r="HS30" s="4"/>
      <c r="HT30" s="4"/>
      <c r="HU30" s="4">
        <v>1</v>
      </c>
      <c r="HV30" s="4"/>
      <c r="HW30" s="4"/>
      <c r="HX30" s="4">
        <v>1</v>
      </c>
      <c r="HY30" s="4"/>
      <c r="HZ30" s="4"/>
      <c r="IA30" s="4">
        <v>1</v>
      </c>
      <c r="IB30" s="4"/>
      <c r="IC30" s="4"/>
      <c r="ID30" s="4">
        <v>1</v>
      </c>
      <c r="IE30" s="4"/>
      <c r="IF30" s="4"/>
      <c r="IG30" s="4">
        <v>1</v>
      </c>
      <c r="IH30" s="4"/>
      <c r="II30" s="4"/>
      <c r="IJ30" s="4">
        <v>1</v>
      </c>
      <c r="IK30" s="4"/>
      <c r="IL30" s="4"/>
      <c r="IM30" s="4">
        <v>1</v>
      </c>
      <c r="IN30" s="4"/>
      <c r="IO30" s="4"/>
      <c r="IP30" s="4">
        <v>1</v>
      </c>
      <c r="IQ30" s="4"/>
      <c r="IR30" s="4"/>
      <c r="IS30" s="4">
        <v>1</v>
      </c>
      <c r="IT30" s="4"/>
    </row>
    <row r="31" spans="1:254" x14ac:dyDescent="0.2">
      <c r="A31" s="100" t="s">
        <v>278</v>
      </c>
      <c r="B31" s="101"/>
      <c r="C31" s="67">
        <f>SUM(C9:C30)</f>
        <v>15</v>
      </c>
      <c r="D31" s="67">
        <f>SUM(D9:D30)</f>
        <v>7</v>
      </c>
      <c r="E31" s="67">
        <f>SUM(E9:E30)</f>
        <v>0</v>
      </c>
      <c r="F31" s="67">
        <f>SUM(F9:F30)</f>
        <v>16</v>
      </c>
      <c r="G31" s="67">
        <f>SUM(G9:G30)</f>
        <v>6</v>
      </c>
      <c r="H31" s="67">
        <f>SUM(H9:H30)</f>
        <v>0</v>
      </c>
      <c r="I31" s="67">
        <f>SUM(I9:I30)</f>
        <v>16</v>
      </c>
      <c r="J31" s="67">
        <f>SUM(J9:J30)</f>
        <v>6</v>
      </c>
      <c r="K31" s="67">
        <f>SUM(K9:K30)</f>
        <v>0</v>
      </c>
      <c r="L31" s="67">
        <f>SUM(L9:L30)</f>
        <v>16</v>
      </c>
      <c r="M31" s="67">
        <f>SUM(M9:M30)</f>
        <v>6</v>
      </c>
      <c r="N31" s="67">
        <f>SUM(N9:N30)</f>
        <v>0</v>
      </c>
      <c r="O31" s="67">
        <f>SUM(O9:O30)</f>
        <v>16</v>
      </c>
      <c r="P31" s="67">
        <f>SUM(P9:P30)</f>
        <v>6</v>
      </c>
      <c r="Q31" s="67">
        <f>SUM(Q9:Q30)</f>
        <v>0</v>
      </c>
      <c r="R31" s="67">
        <f>SUM(R9:R30)</f>
        <v>16</v>
      </c>
      <c r="S31" s="67">
        <f>SUM(S9:S30)</f>
        <v>6</v>
      </c>
      <c r="T31" s="67">
        <f>SUM(T9:T30)</f>
        <v>0</v>
      </c>
      <c r="U31" s="67">
        <f>SUM(U9:U30)</f>
        <v>16</v>
      </c>
      <c r="V31" s="67">
        <f>SUM(V9:V30)</f>
        <v>6</v>
      </c>
      <c r="W31" s="67">
        <f>SUM(W9:W30)</f>
        <v>0</v>
      </c>
      <c r="X31" s="3">
        <f>SUM(X9:X30)</f>
        <v>14</v>
      </c>
      <c r="Y31" s="3">
        <f>SUM(Y9:Y30)</f>
        <v>8</v>
      </c>
      <c r="Z31" s="3">
        <f>SUM(Z9:Z30)</f>
        <v>0</v>
      </c>
      <c r="AA31" s="3">
        <f>SUM(AA9:AA30)</f>
        <v>14</v>
      </c>
      <c r="AB31" s="3">
        <f>SUM(AB9:AB30)</f>
        <v>8</v>
      </c>
      <c r="AC31" s="3">
        <f>SUM(AC9:AC30)</f>
        <v>0</v>
      </c>
      <c r="AD31" s="3">
        <f>SUM(AD9:AD30)</f>
        <v>14</v>
      </c>
      <c r="AE31" s="3">
        <f>SUM(AE9:AE30)</f>
        <v>8</v>
      </c>
      <c r="AF31" s="3">
        <f>SUM(AF9:AF30)</f>
        <v>0</v>
      </c>
      <c r="AG31" s="3">
        <f>SUM(AG9:AG30)</f>
        <v>14</v>
      </c>
      <c r="AH31" s="3">
        <f>SUM(AH9:AH30)</f>
        <v>8</v>
      </c>
      <c r="AI31" s="3">
        <f>SUM(AI9:AI30)</f>
        <v>0</v>
      </c>
      <c r="AJ31" s="3">
        <f>SUM(AJ9:AJ30)</f>
        <v>14</v>
      </c>
      <c r="AK31" s="3">
        <f>SUM(AK9:AK30)</f>
        <v>8</v>
      </c>
      <c r="AL31" s="3">
        <f>SUM(AL9:AL30)</f>
        <v>0</v>
      </c>
      <c r="AM31" s="3">
        <f>SUM(AM9:AM30)</f>
        <v>14</v>
      </c>
      <c r="AN31" s="3">
        <f>SUM(AN9:AN30)</f>
        <v>8</v>
      </c>
      <c r="AO31" s="3">
        <f>SUM(AO9:AO30)</f>
        <v>0</v>
      </c>
      <c r="AP31" s="3">
        <f>SUM(AP9:AP30)</f>
        <v>14</v>
      </c>
      <c r="AQ31" s="3">
        <f>SUM(AQ9:AQ30)</f>
        <v>8</v>
      </c>
      <c r="AR31" s="3">
        <f>SUM(AR9:AR30)</f>
        <v>0</v>
      </c>
      <c r="AS31" s="3">
        <f>SUM(AS9:AS30)</f>
        <v>15</v>
      </c>
      <c r="AT31" s="3">
        <f>SUM(AT9:AT30)</f>
        <v>7</v>
      </c>
      <c r="AU31" s="3">
        <f>SUM(AU9:AU30)</f>
        <v>0</v>
      </c>
      <c r="AV31" s="3">
        <f>SUM(AV9:AV30)</f>
        <v>15</v>
      </c>
      <c r="AW31" s="3">
        <f>SUM(AW9:AW30)</f>
        <v>7</v>
      </c>
      <c r="AX31" s="3">
        <f>SUM(AX9:AX30)</f>
        <v>0</v>
      </c>
      <c r="AY31" s="3">
        <f>SUM(AY9:AY30)</f>
        <v>15</v>
      </c>
      <c r="AZ31" s="3">
        <f>SUM(AZ9:AZ30)</f>
        <v>7</v>
      </c>
      <c r="BA31" s="3">
        <f>SUM(BA9:BA30)</f>
        <v>0</v>
      </c>
      <c r="BB31" s="3">
        <f>SUM(BB9:BB30)</f>
        <v>15</v>
      </c>
      <c r="BC31" s="3">
        <f>SUM(BC9:BC30)</f>
        <v>7</v>
      </c>
      <c r="BD31" s="3">
        <f>SUM(BD9:BD30)</f>
        <v>0</v>
      </c>
      <c r="BE31" s="3">
        <f>SUM(BE9:BE30)</f>
        <v>15</v>
      </c>
      <c r="BF31" s="3">
        <f>SUM(BF9:BF30)</f>
        <v>7</v>
      </c>
      <c r="BG31" s="3">
        <f>SUM(BG9:BG30)</f>
        <v>0</v>
      </c>
      <c r="BH31" s="3">
        <f>SUM(BH9:BH30)</f>
        <v>15</v>
      </c>
      <c r="BI31" s="3">
        <f>SUM(BI9:BI30)</f>
        <v>7</v>
      </c>
      <c r="BJ31" s="3">
        <f>SUM(BJ9:BJ30)</f>
        <v>0</v>
      </c>
      <c r="BK31" s="3">
        <f>SUM(BK9:BK30)</f>
        <v>15</v>
      </c>
      <c r="BL31" s="3">
        <f>SUM(BL9:BL30)</f>
        <v>7</v>
      </c>
      <c r="BM31" s="3">
        <f>SUM(BM9:BM30)</f>
        <v>0</v>
      </c>
      <c r="BN31" s="3">
        <f>SUM(BN9:BN30)</f>
        <v>14</v>
      </c>
      <c r="BO31" s="3">
        <f>SUM(BO9:BO30)</f>
        <v>7</v>
      </c>
      <c r="BP31" s="3">
        <f>SUM(BP9:BP30)</f>
        <v>1</v>
      </c>
      <c r="BQ31" s="3">
        <f>SUM(BQ9:BQ30)</f>
        <v>15</v>
      </c>
      <c r="BR31" s="3">
        <f>SUM(BR9:BR30)</f>
        <v>7</v>
      </c>
      <c r="BS31" s="3">
        <f>SUM(BS9:BS30)</f>
        <v>0</v>
      </c>
      <c r="BT31" s="3">
        <f>SUM(BT9:BT30)</f>
        <v>15</v>
      </c>
      <c r="BU31" s="3">
        <f>SUM(BU9:BU30)</f>
        <v>7</v>
      </c>
      <c r="BV31" s="3">
        <f>SUM(BV9:BV30)</f>
        <v>0</v>
      </c>
      <c r="BW31" s="3">
        <f>SUM(BW9:BW30)</f>
        <v>15</v>
      </c>
      <c r="BX31" s="3">
        <f>SUM(BX9:BX30)</f>
        <v>7</v>
      </c>
      <c r="BY31" s="3">
        <f>SUM(BY9:BY30)</f>
        <v>0</v>
      </c>
      <c r="BZ31" s="3">
        <f>SUM(BZ9:BZ30)</f>
        <v>15</v>
      </c>
      <c r="CA31" s="3">
        <f>SUM(CA9:CA30)</f>
        <v>7</v>
      </c>
      <c r="CB31" s="3">
        <f>SUM(CB9:CB30)</f>
        <v>0</v>
      </c>
      <c r="CC31" s="3">
        <f>SUM(CC9:CC30)</f>
        <v>15</v>
      </c>
      <c r="CD31" s="3">
        <f>SUM(CD9:CD30)</f>
        <v>7</v>
      </c>
      <c r="CE31" s="3">
        <f>SUM(CE9:CE30)</f>
        <v>0</v>
      </c>
      <c r="CF31" s="3">
        <f>SUM(CF9:CF30)</f>
        <v>15</v>
      </c>
      <c r="CG31" s="3">
        <f>SUM(CG9:CG30)</f>
        <v>7</v>
      </c>
      <c r="CH31" s="3">
        <f>SUM(CH9:CH30)</f>
        <v>0</v>
      </c>
      <c r="CI31" s="3">
        <f>SUM(CI9:CI30)</f>
        <v>16</v>
      </c>
      <c r="CJ31" s="3">
        <f>SUM(CJ9:CJ30)</f>
        <v>6</v>
      </c>
      <c r="CK31" s="3">
        <f>SUM(CK9:CK30)</f>
        <v>0</v>
      </c>
      <c r="CL31" s="3">
        <f>SUM(CL9:CL30)</f>
        <v>16</v>
      </c>
      <c r="CM31" s="3">
        <f>SUM(CM9:CM30)</f>
        <v>6</v>
      </c>
      <c r="CN31" s="3">
        <f>SUM(CN9:CN30)</f>
        <v>0</v>
      </c>
      <c r="CO31" s="3">
        <f>SUM(CO9:CO30)</f>
        <v>16</v>
      </c>
      <c r="CP31" s="3">
        <f>SUM(CP9:CP30)</f>
        <v>6</v>
      </c>
      <c r="CQ31" s="3">
        <f>SUM(CQ9:CQ30)</f>
        <v>0</v>
      </c>
      <c r="CR31" s="3">
        <f>SUM(CR9:CR30)</f>
        <v>16</v>
      </c>
      <c r="CS31" s="3">
        <f>SUM(CS9:CS30)</f>
        <v>6</v>
      </c>
      <c r="CT31" s="3">
        <f>SUM(CT9:CT30)</f>
        <v>0</v>
      </c>
      <c r="CU31" s="3">
        <f>SUM(CU9:CU30)</f>
        <v>16</v>
      </c>
      <c r="CV31" s="3">
        <f>SUM(CV9:CV30)</f>
        <v>6</v>
      </c>
      <c r="CW31" s="3">
        <f>SUM(CW9:CW30)</f>
        <v>0</v>
      </c>
      <c r="CX31" s="3">
        <f>SUM(CX9:CX30)</f>
        <v>16</v>
      </c>
      <c r="CY31" s="3">
        <f>SUM(CY9:CY30)</f>
        <v>6</v>
      </c>
      <c r="CZ31" s="3">
        <f>SUM(CZ9:CZ30)</f>
        <v>0</v>
      </c>
      <c r="DA31" s="3">
        <f>SUM(DA9:DA30)</f>
        <v>16</v>
      </c>
      <c r="DB31" s="3">
        <f>SUM(DB9:DB30)</f>
        <v>6</v>
      </c>
      <c r="DC31" s="3">
        <f>SUM(DC9:DC30)</f>
        <v>0</v>
      </c>
      <c r="DD31" s="3">
        <f>SUM(DD9:DD30)</f>
        <v>15</v>
      </c>
      <c r="DE31" s="3">
        <f>SUM(DE9:DE30)</f>
        <v>7</v>
      </c>
      <c r="DF31" s="3">
        <f>SUM(DF9:DF30)</f>
        <v>0</v>
      </c>
      <c r="DG31" s="3">
        <f>SUM(DG9:DG30)</f>
        <v>15</v>
      </c>
      <c r="DH31" s="3">
        <f>SUM(DH9:DH30)</f>
        <v>7</v>
      </c>
      <c r="DI31" s="3">
        <f>SUM(DI9:DI30)</f>
        <v>0</v>
      </c>
      <c r="DJ31" s="3">
        <f>SUM(DJ9:DJ30)</f>
        <v>15</v>
      </c>
      <c r="DK31" s="3">
        <f>SUM(DK9:DK30)</f>
        <v>7</v>
      </c>
      <c r="DL31" s="3">
        <f>SUM(DL9:DL30)</f>
        <v>0</v>
      </c>
      <c r="DM31" s="3">
        <f>SUM(DM9:DM30)</f>
        <v>15</v>
      </c>
      <c r="DN31" s="3">
        <f>SUM(DN9:DN30)</f>
        <v>7</v>
      </c>
      <c r="DO31" s="3">
        <f>SUM(DO9:DO30)</f>
        <v>0</v>
      </c>
      <c r="DP31" s="3">
        <f>SUM(DP9:DP30)</f>
        <v>15</v>
      </c>
      <c r="DQ31" s="3">
        <f>SUM(DQ9:DQ30)</f>
        <v>7</v>
      </c>
      <c r="DR31" s="3">
        <f>SUM(DR9:DR30)</f>
        <v>0</v>
      </c>
      <c r="DS31" s="3">
        <f>SUM(DS9:DS30)</f>
        <v>15</v>
      </c>
      <c r="DT31" s="3">
        <f>SUM(DT9:DT30)</f>
        <v>7</v>
      </c>
      <c r="DU31" s="3">
        <f>SUM(DU9:DU30)</f>
        <v>0</v>
      </c>
      <c r="DV31" s="3">
        <f>SUM(DV9:DV30)</f>
        <v>15</v>
      </c>
      <c r="DW31" s="3">
        <f>SUM(DW9:DW30)</f>
        <v>7</v>
      </c>
      <c r="DX31" s="3">
        <f>SUM(DX9:DX30)</f>
        <v>0</v>
      </c>
      <c r="DY31" s="3">
        <f>SUM(DY9:DY30)</f>
        <v>16</v>
      </c>
      <c r="DZ31" s="3">
        <f>SUM(DZ9:DZ30)</f>
        <v>6</v>
      </c>
      <c r="EA31" s="3">
        <f>SUM(EA9:EA30)</f>
        <v>0</v>
      </c>
      <c r="EB31" s="3">
        <f>SUM(EB9:EB30)</f>
        <v>16</v>
      </c>
      <c r="EC31" s="3">
        <f>SUM(EC9:EC30)</f>
        <v>6</v>
      </c>
      <c r="ED31" s="3">
        <f>SUM(ED9:ED30)</f>
        <v>0</v>
      </c>
      <c r="EE31" s="3">
        <f>SUM(EE9:EE30)</f>
        <v>16</v>
      </c>
      <c r="EF31" s="3">
        <f>SUM(EF9:EF30)</f>
        <v>6</v>
      </c>
      <c r="EG31" s="3">
        <f>SUM(EG9:EG30)</f>
        <v>0</v>
      </c>
      <c r="EH31" s="3">
        <f>SUM(EH9:EH30)</f>
        <v>16</v>
      </c>
      <c r="EI31" s="3">
        <f>SUM(EI9:EI30)</f>
        <v>6</v>
      </c>
      <c r="EJ31" s="3">
        <f>SUM(EJ9:EJ30)</f>
        <v>0</v>
      </c>
      <c r="EK31" s="3">
        <f>SUM(EK9:EK30)</f>
        <v>16</v>
      </c>
      <c r="EL31" s="3">
        <f>SUM(EL9:EL30)</f>
        <v>6</v>
      </c>
      <c r="EM31" s="3">
        <f>SUM(EM9:EM30)</f>
        <v>0</v>
      </c>
      <c r="EN31" s="3">
        <f>SUM(EN9:EN30)</f>
        <v>16</v>
      </c>
      <c r="EO31" s="3">
        <f>SUM(EO9:EO30)</f>
        <v>6</v>
      </c>
      <c r="EP31" s="3">
        <f>SUM(EP9:EP30)</f>
        <v>0</v>
      </c>
      <c r="EQ31" s="3">
        <f>SUM(EQ9:EQ30)</f>
        <v>16</v>
      </c>
      <c r="ER31" s="3">
        <f>SUM(ER9:ER30)</f>
        <v>6</v>
      </c>
      <c r="ES31" s="3">
        <f>SUM(ES9:ES30)</f>
        <v>0</v>
      </c>
      <c r="ET31" s="3">
        <f>SUM(ET9:ET30)</f>
        <v>17</v>
      </c>
      <c r="EU31" s="3">
        <f>SUM(EU9:EU30)</f>
        <v>4</v>
      </c>
      <c r="EV31" s="3">
        <f>SUM(EV9:EV30)</f>
        <v>1</v>
      </c>
      <c r="EW31" s="3">
        <f>SUM(EW9:EW30)</f>
        <v>17</v>
      </c>
      <c r="EX31" s="3">
        <f>SUM(EX9:EX30)</f>
        <v>4</v>
      </c>
      <c r="EY31" s="3">
        <f>SUM(EY9:EY30)</f>
        <v>1</v>
      </c>
      <c r="EZ31" s="3">
        <f>SUM(EZ9:EZ30)</f>
        <v>18</v>
      </c>
      <c r="FA31" s="3">
        <f>SUM(FA9:FA30)</f>
        <v>3</v>
      </c>
      <c r="FB31" s="3">
        <f>SUM(FB9:FB30)</f>
        <v>1</v>
      </c>
      <c r="FC31" s="3">
        <f>SUM(FC9:FC30)</f>
        <v>18</v>
      </c>
      <c r="FD31" s="3">
        <f>SUM(FD9:FD30)</f>
        <v>3</v>
      </c>
      <c r="FE31" s="3">
        <f>SUM(FE9:FE30)</f>
        <v>1</v>
      </c>
      <c r="FF31" s="3">
        <f>SUM(FF9:FF30)</f>
        <v>18</v>
      </c>
      <c r="FG31" s="3">
        <f>SUM(FG9:FG30)</f>
        <v>3</v>
      </c>
      <c r="FH31" s="3">
        <f>SUM(FH9:FH30)</f>
        <v>1</v>
      </c>
      <c r="FI31" s="3">
        <f>SUM(FI9:FI30)</f>
        <v>18</v>
      </c>
      <c r="FJ31" s="3">
        <f>SUM(FJ9:FJ30)</f>
        <v>3</v>
      </c>
      <c r="FK31" s="3">
        <f>SUM(FK9:FK30)</f>
        <v>1</v>
      </c>
      <c r="FL31" s="3">
        <f>SUM(FL9:FL30)</f>
        <v>18</v>
      </c>
      <c r="FM31" s="3">
        <f>SUM(FM9:FM30)</f>
        <v>3</v>
      </c>
      <c r="FN31" s="3">
        <f>SUM(FN9:FN30)</f>
        <v>1</v>
      </c>
      <c r="FO31" s="3">
        <f>SUM(FO9:FO30)</f>
        <v>16</v>
      </c>
      <c r="FP31" s="3">
        <f>SUM(FP9:FP30)</f>
        <v>5</v>
      </c>
      <c r="FQ31" s="3">
        <f>SUM(FQ9:FQ30)</f>
        <v>1</v>
      </c>
      <c r="FR31" s="3">
        <f>SUM(FR9:FR30)</f>
        <v>16</v>
      </c>
      <c r="FS31" s="3">
        <f>SUM(FS9:FS30)</f>
        <v>5</v>
      </c>
      <c r="FT31" s="3">
        <f>SUM(FT9:FT30)</f>
        <v>1</v>
      </c>
      <c r="FU31" s="3">
        <f>SUM(FU9:FU30)</f>
        <v>16</v>
      </c>
      <c r="FV31" s="3">
        <f>SUM(FV9:FV30)</f>
        <v>5</v>
      </c>
      <c r="FW31" s="3">
        <f>SUM(FW9:FW30)</f>
        <v>1</v>
      </c>
      <c r="FX31" s="3">
        <f>SUM(FX9:FX30)</f>
        <v>16</v>
      </c>
      <c r="FY31" s="3">
        <f>SUM(FY9:FY30)</f>
        <v>5</v>
      </c>
      <c r="FZ31" s="3">
        <f>SUM(FZ9:FZ30)</f>
        <v>1</v>
      </c>
      <c r="GA31" s="3">
        <f>SUM(GA9:GA30)</f>
        <v>16</v>
      </c>
      <c r="GB31" s="3">
        <f>SUM(GB9:GB30)</f>
        <v>5</v>
      </c>
      <c r="GC31" s="3">
        <f>SUM(GC9:GC30)</f>
        <v>1</v>
      </c>
      <c r="GD31" s="3">
        <f>SUM(GD9:GD30)</f>
        <v>16</v>
      </c>
      <c r="GE31" s="3">
        <f>SUM(GE9:GE30)</f>
        <v>5</v>
      </c>
      <c r="GF31" s="3">
        <f>SUM(GF9:GF30)</f>
        <v>1</v>
      </c>
      <c r="GG31" s="3">
        <f>SUM(GG9:GG30)</f>
        <v>16</v>
      </c>
      <c r="GH31" s="3">
        <f>SUM(GH9:GH30)</f>
        <v>5</v>
      </c>
      <c r="GI31" s="3">
        <f>SUM(GI9:GI30)</f>
        <v>1</v>
      </c>
      <c r="GJ31" s="3">
        <f>SUM(GJ9:GJ30)</f>
        <v>15</v>
      </c>
      <c r="GK31" s="3">
        <f>SUM(GK9:GK30)</f>
        <v>6</v>
      </c>
      <c r="GL31" s="3">
        <f>SUM(GL9:GL30)</f>
        <v>1</v>
      </c>
      <c r="GM31" s="3">
        <f>SUM(GM9:GM30)</f>
        <v>15</v>
      </c>
      <c r="GN31" s="3">
        <f>SUM(GN9:GN30)</f>
        <v>6</v>
      </c>
      <c r="GO31" s="3">
        <f>SUM(GO9:GO30)</f>
        <v>1</v>
      </c>
      <c r="GP31" s="3">
        <f>SUM(GP9:GP30)</f>
        <v>15</v>
      </c>
      <c r="GQ31" s="3">
        <f>SUM(GQ9:GQ30)</f>
        <v>6</v>
      </c>
      <c r="GR31" s="3">
        <f>SUM(GR9:GR30)</f>
        <v>1</v>
      </c>
      <c r="GS31" s="3">
        <f>SUM(GS9:GS30)</f>
        <v>15</v>
      </c>
      <c r="GT31" s="3">
        <f>SUM(GT9:GT30)</f>
        <v>6</v>
      </c>
      <c r="GU31" s="3">
        <f>SUM(GU9:GU30)</f>
        <v>1</v>
      </c>
      <c r="GV31" s="3">
        <f>SUM(GV9:GV30)</f>
        <v>15</v>
      </c>
      <c r="GW31" s="3">
        <f>SUM(GW9:GW30)</f>
        <v>6</v>
      </c>
      <c r="GX31" s="3">
        <f>SUM(GX9:GX30)</f>
        <v>1</v>
      </c>
      <c r="GY31" s="3">
        <f>SUM(GY9:GY30)</f>
        <v>15</v>
      </c>
      <c r="GZ31" s="3">
        <f>SUM(GZ9:GZ30)</f>
        <v>6</v>
      </c>
      <c r="HA31" s="3">
        <f>SUM(HA9:HA30)</f>
        <v>1</v>
      </c>
      <c r="HB31" s="3">
        <f>SUM(HB9:HB30)</f>
        <v>15</v>
      </c>
      <c r="HC31" s="3">
        <f>SUM(HC9:HC30)</f>
        <v>6</v>
      </c>
      <c r="HD31" s="3">
        <f>SUM(HD9:HD30)</f>
        <v>1</v>
      </c>
      <c r="HE31" s="3">
        <f>SUM(HE9:HE30)</f>
        <v>15</v>
      </c>
      <c r="HF31" s="3">
        <f>SUM(HF9:HF30)</f>
        <v>6</v>
      </c>
      <c r="HG31" s="3">
        <f>SUM(HG9:HG30)</f>
        <v>1</v>
      </c>
      <c r="HH31" s="3">
        <f>SUM(HH9:HH30)</f>
        <v>15</v>
      </c>
      <c r="HI31" s="3">
        <f>SUM(HI9:HI30)</f>
        <v>6</v>
      </c>
      <c r="HJ31" s="3">
        <f>SUM(HJ9:HJ30)</f>
        <v>1</v>
      </c>
      <c r="HK31" s="3">
        <f>SUM(HK9:HK30)</f>
        <v>15</v>
      </c>
      <c r="HL31" s="3">
        <f>SUM(HL9:HL30)</f>
        <v>6</v>
      </c>
      <c r="HM31" s="3">
        <f>SUM(HM9:HM30)</f>
        <v>1</v>
      </c>
      <c r="HN31" s="3">
        <f>SUM(HN9:HN30)</f>
        <v>15</v>
      </c>
      <c r="HO31" s="3">
        <f>SUM(HO9:HO30)</f>
        <v>6</v>
      </c>
      <c r="HP31" s="3">
        <f>SUM(HP9:HP30)</f>
        <v>1</v>
      </c>
      <c r="HQ31" s="3">
        <f>SUM(HQ9:HQ30)</f>
        <v>15</v>
      </c>
      <c r="HR31" s="3">
        <f>SUM(HR9:HR30)</f>
        <v>6</v>
      </c>
      <c r="HS31" s="3">
        <f>SUM(HS9:HS30)</f>
        <v>1</v>
      </c>
      <c r="HT31" s="3">
        <f>SUM(HT9:HT30)</f>
        <v>15</v>
      </c>
      <c r="HU31" s="3">
        <f>SUM(HU9:HU30)</f>
        <v>6</v>
      </c>
      <c r="HV31" s="3">
        <f>SUM(HV9:HV30)</f>
        <v>1</v>
      </c>
      <c r="HW31" s="3">
        <f>SUM(HW9:HW30)</f>
        <v>15</v>
      </c>
      <c r="HX31" s="3">
        <f>SUM(HX9:HX30)</f>
        <v>6</v>
      </c>
      <c r="HY31" s="3">
        <f>SUM(HY9:HY30)</f>
        <v>1</v>
      </c>
      <c r="HZ31" s="3">
        <f>SUM(HZ9:HZ30)</f>
        <v>16</v>
      </c>
      <c r="IA31" s="3">
        <f>SUM(IA9:IA30)</f>
        <v>5</v>
      </c>
      <c r="IB31" s="3">
        <f>SUM(IB9:IB30)</f>
        <v>1</v>
      </c>
      <c r="IC31" s="3">
        <f>SUM(IC9:IC30)</f>
        <v>16</v>
      </c>
      <c r="ID31" s="3">
        <f>SUM(ID9:ID30)</f>
        <v>5</v>
      </c>
      <c r="IE31" s="3">
        <f>SUM(IE9:IE30)</f>
        <v>1</v>
      </c>
      <c r="IF31" s="3">
        <f>SUM(IF9:IF30)</f>
        <v>16</v>
      </c>
      <c r="IG31" s="3">
        <f>SUM(IG9:IG30)</f>
        <v>5</v>
      </c>
      <c r="IH31" s="3">
        <f>SUM(IH9:IH30)</f>
        <v>1</v>
      </c>
      <c r="II31" s="3">
        <f>SUM(II9:II30)</f>
        <v>16</v>
      </c>
      <c r="IJ31" s="3">
        <f>SUM(IJ9:IJ30)</f>
        <v>5</v>
      </c>
      <c r="IK31" s="3">
        <f>SUM(IK9:IK30)</f>
        <v>1</v>
      </c>
      <c r="IL31" s="3">
        <f>SUM(IL9:IL30)</f>
        <v>16</v>
      </c>
      <c r="IM31" s="3">
        <f>SUM(IM9:IM30)</f>
        <v>5</v>
      </c>
      <c r="IN31" s="3">
        <f>SUM(IN9:IN30)</f>
        <v>1</v>
      </c>
      <c r="IO31" s="3">
        <f>SUM(IO9:IO30)</f>
        <v>16</v>
      </c>
      <c r="IP31" s="3">
        <f>SUM(IP9:IP30)</f>
        <v>5</v>
      </c>
      <c r="IQ31" s="3">
        <f>SUM(IQ9:IQ30)</f>
        <v>1</v>
      </c>
      <c r="IR31" s="3">
        <f>SUM(IR9:IR30)</f>
        <v>16</v>
      </c>
      <c r="IS31" s="3">
        <f>SUM(IS9:IS30)</f>
        <v>5</v>
      </c>
      <c r="IT31" s="3">
        <f>SUM(IT9:IT30)</f>
        <v>1</v>
      </c>
    </row>
    <row r="32" spans="1:254" x14ac:dyDescent="0.2">
      <c r="A32" s="102" t="s">
        <v>839</v>
      </c>
      <c r="B32" s="103"/>
      <c r="C32" s="10">
        <f>C31/22%</f>
        <v>68.181818181818187</v>
      </c>
      <c r="D32" s="10">
        <f t="shared" ref="D32:BO32" si="0">D31/22%</f>
        <v>31.818181818181817</v>
      </c>
      <c r="E32" s="10">
        <f t="shared" si="0"/>
        <v>0</v>
      </c>
      <c r="F32" s="10">
        <f t="shared" si="0"/>
        <v>72.727272727272734</v>
      </c>
      <c r="G32" s="10">
        <f t="shared" si="0"/>
        <v>27.272727272727273</v>
      </c>
      <c r="H32" s="10">
        <f t="shared" si="0"/>
        <v>0</v>
      </c>
      <c r="I32" s="10">
        <f t="shared" si="0"/>
        <v>72.727272727272734</v>
      </c>
      <c r="J32" s="10">
        <f t="shared" si="0"/>
        <v>27.272727272727273</v>
      </c>
      <c r="K32" s="10">
        <f t="shared" si="0"/>
        <v>0</v>
      </c>
      <c r="L32" s="10">
        <f t="shared" si="0"/>
        <v>72.727272727272734</v>
      </c>
      <c r="M32" s="10">
        <f t="shared" si="0"/>
        <v>27.272727272727273</v>
      </c>
      <c r="N32" s="10">
        <f t="shared" si="0"/>
        <v>0</v>
      </c>
      <c r="O32" s="10">
        <f t="shared" si="0"/>
        <v>72.727272727272734</v>
      </c>
      <c r="P32" s="10">
        <f t="shared" si="0"/>
        <v>27.272727272727273</v>
      </c>
      <c r="Q32" s="10">
        <f t="shared" si="0"/>
        <v>0</v>
      </c>
      <c r="R32" s="10">
        <f t="shared" si="0"/>
        <v>72.727272727272734</v>
      </c>
      <c r="S32" s="10">
        <f t="shared" si="0"/>
        <v>27.272727272727273</v>
      </c>
      <c r="T32" s="10">
        <f t="shared" si="0"/>
        <v>0</v>
      </c>
      <c r="U32" s="10">
        <f t="shared" si="0"/>
        <v>72.727272727272734</v>
      </c>
      <c r="V32" s="10">
        <f t="shared" si="0"/>
        <v>27.272727272727273</v>
      </c>
      <c r="W32" s="10">
        <f t="shared" si="0"/>
        <v>0</v>
      </c>
      <c r="X32" s="10">
        <f t="shared" si="0"/>
        <v>63.636363636363633</v>
      </c>
      <c r="Y32" s="10">
        <f t="shared" si="0"/>
        <v>36.363636363636367</v>
      </c>
      <c r="Z32" s="10">
        <f t="shared" si="0"/>
        <v>0</v>
      </c>
      <c r="AA32" s="10">
        <f t="shared" si="0"/>
        <v>63.636363636363633</v>
      </c>
      <c r="AB32" s="10">
        <f t="shared" si="0"/>
        <v>36.363636363636367</v>
      </c>
      <c r="AC32" s="10">
        <f t="shared" si="0"/>
        <v>0</v>
      </c>
      <c r="AD32" s="10">
        <f t="shared" si="0"/>
        <v>63.636363636363633</v>
      </c>
      <c r="AE32" s="10">
        <f t="shared" si="0"/>
        <v>36.363636363636367</v>
      </c>
      <c r="AF32" s="10">
        <f t="shared" si="0"/>
        <v>0</v>
      </c>
      <c r="AG32" s="10">
        <f t="shared" si="0"/>
        <v>63.636363636363633</v>
      </c>
      <c r="AH32" s="10">
        <f t="shared" si="0"/>
        <v>36.363636363636367</v>
      </c>
      <c r="AI32" s="10">
        <f t="shared" si="0"/>
        <v>0</v>
      </c>
      <c r="AJ32" s="10">
        <f t="shared" si="0"/>
        <v>63.636363636363633</v>
      </c>
      <c r="AK32" s="10">
        <f t="shared" si="0"/>
        <v>36.363636363636367</v>
      </c>
      <c r="AL32" s="10">
        <f t="shared" si="0"/>
        <v>0</v>
      </c>
      <c r="AM32" s="10">
        <f t="shared" si="0"/>
        <v>63.636363636363633</v>
      </c>
      <c r="AN32" s="10">
        <f t="shared" si="0"/>
        <v>36.363636363636367</v>
      </c>
      <c r="AO32" s="10">
        <f t="shared" si="0"/>
        <v>0</v>
      </c>
      <c r="AP32" s="10">
        <f t="shared" si="0"/>
        <v>63.636363636363633</v>
      </c>
      <c r="AQ32" s="10">
        <f t="shared" si="0"/>
        <v>36.363636363636367</v>
      </c>
      <c r="AR32" s="10">
        <f t="shared" si="0"/>
        <v>0</v>
      </c>
      <c r="AS32" s="10">
        <f t="shared" si="0"/>
        <v>68.181818181818187</v>
      </c>
      <c r="AT32" s="10">
        <f t="shared" si="0"/>
        <v>31.818181818181817</v>
      </c>
      <c r="AU32" s="10">
        <f t="shared" si="0"/>
        <v>0</v>
      </c>
      <c r="AV32" s="10">
        <f t="shared" si="0"/>
        <v>68.181818181818187</v>
      </c>
      <c r="AW32" s="10">
        <f t="shared" si="0"/>
        <v>31.818181818181817</v>
      </c>
      <c r="AX32" s="10">
        <f t="shared" si="0"/>
        <v>0</v>
      </c>
      <c r="AY32" s="10">
        <f t="shared" si="0"/>
        <v>68.181818181818187</v>
      </c>
      <c r="AZ32" s="10">
        <f t="shared" si="0"/>
        <v>31.818181818181817</v>
      </c>
      <c r="BA32" s="10">
        <f t="shared" si="0"/>
        <v>0</v>
      </c>
      <c r="BB32" s="10">
        <f t="shared" si="0"/>
        <v>68.181818181818187</v>
      </c>
      <c r="BC32" s="10">
        <f t="shared" si="0"/>
        <v>31.818181818181817</v>
      </c>
      <c r="BD32" s="10">
        <f t="shared" si="0"/>
        <v>0</v>
      </c>
      <c r="BE32" s="10">
        <f t="shared" si="0"/>
        <v>68.181818181818187</v>
      </c>
      <c r="BF32" s="10">
        <f t="shared" si="0"/>
        <v>31.818181818181817</v>
      </c>
      <c r="BG32" s="10">
        <f t="shared" si="0"/>
        <v>0</v>
      </c>
      <c r="BH32" s="10">
        <f t="shared" si="0"/>
        <v>68.181818181818187</v>
      </c>
      <c r="BI32" s="10">
        <f t="shared" si="0"/>
        <v>31.818181818181817</v>
      </c>
      <c r="BJ32" s="10">
        <f t="shared" si="0"/>
        <v>0</v>
      </c>
      <c r="BK32" s="10">
        <f t="shared" si="0"/>
        <v>68.181818181818187</v>
      </c>
      <c r="BL32" s="10">
        <f t="shared" si="0"/>
        <v>31.818181818181817</v>
      </c>
      <c r="BM32" s="10">
        <f t="shared" si="0"/>
        <v>0</v>
      </c>
      <c r="BN32" s="10">
        <f t="shared" si="0"/>
        <v>63.636363636363633</v>
      </c>
      <c r="BO32" s="10">
        <f t="shared" si="0"/>
        <v>31.818181818181817</v>
      </c>
      <c r="BP32" s="10">
        <f t="shared" ref="BP32:EA32" si="1">BP31/22%</f>
        <v>4.5454545454545459</v>
      </c>
      <c r="BQ32" s="10">
        <f t="shared" si="1"/>
        <v>68.181818181818187</v>
      </c>
      <c r="BR32" s="10">
        <f t="shared" si="1"/>
        <v>31.818181818181817</v>
      </c>
      <c r="BS32" s="10">
        <f t="shared" si="1"/>
        <v>0</v>
      </c>
      <c r="BT32" s="10">
        <f t="shared" si="1"/>
        <v>68.181818181818187</v>
      </c>
      <c r="BU32" s="10">
        <f t="shared" si="1"/>
        <v>31.818181818181817</v>
      </c>
      <c r="BV32" s="10">
        <f t="shared" si="1"/>
        <v>0</v>
      </c>
      <c r="BW32" s="10">
        <f t="shared" si="1"/>
        <v>68.181818181818187</v>
      </c>
      <c r="BX32" s="10">
        <f t="shared" si="1"/>
        <v>31.818181818181817</v>
      </c>
      <c r="BY32" s="10">
        <f t="shared" si="1"/>
        <v>0</v>
      </c>
      <c r="BZ32" s="10">
        <f t="shared" si="1"/>
        <v>68.181818181818187</v>
      </c>
      <c r="CA32" s="10">
        <f t="shared" si="1"/>
        <v>31.818181818181817</v>
      </c>
      <c r="CB32" s="10">
        <f t="shared" si="1"/>
        <v>0</v>
      </c>
      <c r="CC32" s="10">
        <f t="shared" si="1"/>
        <v>68.181818181818187</v>
      </c>
      <c r="CD32" s="10">
        <f t="shared" si="1"/>
        <v>31.818181818181817</v>
      </c>
      <c r="CE32" s="10">
        <f t="shared" si="1"/>
        <v>0</v>
      </c>
      <c r="CF32" s="10">
        <f t="shared" si="1"/>
        <v>68.181818181818187</v>
      </c>
      <c r="CG32" s="10">
        <f t="shared" si="1"/>
        <v>31.818181818181817</v>
      </c>
      <c r="CH32" s="10">
        <f t="shared" si="1"/>
        <v>0</v>
      </c>
      <c r="CI32" s="10">
        <f t="shared" si="1"/>
        <v>72.727272727272734</v>
      </c>
      <c r="CJ32" s="10">
        <f t="shared" si="1"/>
        <v>27.272727272727273</v>
      </c>
      <c r="CK32" s="10">
        <f t="shared" si="1"/>
        <v>0</v>
      </c>
      <c r="CL32" s="10">
        <f t="shared" si="1"/>
        <v>72.727272727272734</v>
      </c>
      <c r="CM32" s="10">
        <f t="shared" si="1"/>
        <v>27.272727272727273</v>
      </c>
      <c r="CN32" s="10">
        <f t="shared" si="1"/>
        <v>0</v>
      </c>
      <c r="CO32" s="10">
        <f t="shared" si="1"/>
        <v>72.727272727272734</v>
      </c>
      <c r="CP32" s="10">
        <f t="shared" si="1"/>
        <v>27.272727272727273</v>
      </c>
      <c r="CQ32" s="10">
        <f t="shared" si="1"/>
        <v>0</v>
      </c>
      <c r="CR32" s="10">
        <f t="shared" si="1"/>
        <v>72.727272727272734</v>
      </c>
      <c r="CS32" s="10">
        <f t="shared" si="1"/>
        <v>27.272727272727273</v>
      </c>
      <c r="CT32" s="10">
        <f t="shared" si="1"/>
        <v>0</v>
      </c>
      <c r="CU32" s="10">
        <f t="shared" si="1"/>
        <v>72.727272727272734</v>
      </c>
      <c r="CV32" s="10">
        <f t="shared" si="1"/>
        <v>27.272727272727273</v>
      </c>
      <c r="CW32" s="10">
        <f t="shared" si="1"/>
        <v>0</v>
      </c>
      <c r="CX32" s="10">
        <f t="shared" si="1"/>
        <v>72.727272727272734</v>
      </c>
      <c r="CY32" s="10">
        <f t="shared" si="1"/>
        <v>27.272727272727273</v>
      </c>
      <c r="CZ32" s="10">
        <f t="shared" si="1"/>
        <v>0</v>
      </c>
      <c r="DA32" s="10">
        <f t="shared" si="1"/>
        <v>72.727272727272734</v>
      </c>
      <c r="DB32" s="10">
        <f t="shared" si="1"/>
        <v>27.272727272727273</v>
      </c>
      <c r="DC32" s="10">
        <f t="shared" si="1"/>
        <v>0</v>
      </c>
      <c r="DD32" s="10">
        <f t="shared" si="1"/>
        <v>68.181818181818187</v>
      </c>
      <c r="DE32" s="10">
        <f t="shared" si="1"/>
        <v>31.818181818181817</v>
      </c>
      <c r="DF32" s="10">
        <f t="shared" si="1"/>
        <v>0</v>
      </c>
      <c r="DG32" s="10">
        <f t="shared" si="1"/>
        <v>68.181818181818187</v>
      </c>
      <c r="DH32" s="10">
        <f t="shared" si="1"/>
        <v>31.818181818181817</v>
      </c>
      <c r="DI32" s="10">
        <f t="shared" si="1"/>
        <v>0</v>
      </c>
      <c r="DJ32" s="10">
        <f t="shared" si="1"/>
        <v>68.181818181818187</v>
      </c>
      <c r="DK32" s="10">
        <f t="shared" si="1"/>
        <v>31.818181818181817</v>
      </c>
      <c r="DL32" s="10">
        <f t="shared" si="1"/>
        <v>0</v>
      </c>
      <c r="DM32" s="10">
        <f t="shared" si="1"/>
        <v>68.181818181818187</v>
      </c>
      <c r="DN32" s="10">
        <f t="shared" si="1"/>
        <v>31.818181818181817</v>
      </c>
      <c r="DO32" s="10">
        <f t="shared" si="1"/>
        <v>0</v>
      </c>
      <c r="DP32" s="10">
        <f t="shared" si="1"/>
        <v>68.181818181818187</v>
      </c>
      <c r="DQ32" s="10">
        <f t="shared" si="1"/>
        <v>31.818181818181817</v>
      </c>
      <c r="DR32" s="10">
        <f t="shared" si="1"/>
        <v>0</v>
      </c>
      <c r="DS32" s="10">
        <f t="shared" si="1"/>
        <v>68.181818181818187</v>
      </c>
      <c r="DT32" s="10">
        <f t="shared" si="1"/>
        <v>31.818181818181817</v>
      </c>
      <c r="DU32" s="10">
        <f t="shared" si="1"/>
        <v>0</v>
      </c>
      <c r="DV32" s="10">
        <f t="shared" si="1"/>
        <v>68.181818181818187</v>
      </c>
      <c r="DW32" s="10">
        <f t="shared" si="1"/>
        <v>31.818181818181817</v>
      </c>
      <c r="DX32" s="10">
        <f t="shared" si="1"/>
        <v>0</v>
      </c>
      <c r="DY32" s="10">
        <f t="shared" si="1"/>
        <v>72.727272727272734</v>
      </c>
      <c r="DZ32" s="10">
        <f t="shared" si="1"/>
        <v>27.272727272727273</v>
      </c>
      <c r="EA32" s="10">
        <f t="shared" si="1"/>
        <v>0</v>
      </c>
      <c r="EB32" s="10">
        <f t="shared" ref="EB32:GM32" si="2">EB31/22%</f>
        <v>72.727272727272734</v>
      </c>
      <c r="EC32" s="10">
        <f t="shared" si="2"/>
        <v>27.272727272727273</v>
      </c>
      <c r="ED32" s="10">
        <f t="shared" si="2"/>
        <v>0</v>
      </c>
      <c r="EE32" s="10">
        <f t="shared" si="2"/>
        <v>72.727272727272734</v>
      </c>
      <c r="EF32" s="10">
        <f t="shared" si="2"/>
        <v>27.272727272727273</v>
      </c>
      <c r="EG32" s="10">
        <f t="shared" si="2"/>
        <v>0</v>
      </c>
      <c r="EH32" s="10">
        <f t="shared" si="2"/>
        <v>72.727272727272734</v>
      </c>
      <c r="EI32" s="10">
        <f t="shared" si="2"/>
        <v>27.272727272727273</v>
      </c>
      <c r="EJ32" s="10">
        <f t="shared" si="2"/>
        <v>0</v>
      </c>
      <c r="EK32" s="10">
        <f t="shared" si="2"/>
        <v>72.727272727272734</v>
      </c>
      <c r="EL32" s="10">
        <f t="shared" si="2"/>
        <v>27.272727272727273</v>
      </c>
      <c r="EM32" s="10">
        <f t="shared" si="2"/>
        <v>0</v>
      </c>
      <c r="EN32" s="10">
        <f t="shared" si="2"/>
        <v>72.727272727272734</v>
      </c>
      <c r="EO32" s="10">
        <f t="shared" si="2"/>
        <v>27.272727272727273</v>
      </c>
      <c r="EP32" s="10">
        <f t="shared" si="2"/>
        <v>0</v>
      </c>
      <c r="EQ32" s="10">
        <f t="shared" si="2"/>
        <v>72.727272727272734</v>
      </c>
      <c r="ER32" s="10">
        <f t="shared" si="2"/>
        <v>27.272727272727273</v>
      </c>
      <c r="ES32" s="10">
        <f t="shared" si="2"/>
        <v>0</v>
      </c>
      <c r="ET32" s="10">
        <f t="shared" si="2"/>
        <v>77.272727272727266</v>
      </c>
      <c r="EU32" s="10">
        <f t="shared" si="2"/>
        <v>18.181818181818183</v>
      </c>
      <c r="EV32" s="10">
        <f t="shared" si="2"/>
        <v>4.5454545454545459</v>
      </c>
      <c r="EW32" s="10">
        <f t="shared" si="2"/>
        <v>77.272727272727266</v>
      </c>
      <c r="EX32" s="10">
        <f t="shared" si="2"/>
        <v>18.181818181818183</v>
      </c>
      <c r="EY32" s="10">
        <f t="shared" si="2"/>
        <v>4.5454545454545459</v>
      </c>
      <c r="EZ32" s="10">
        <f t="shared" si="2"/>
        <v>81.818181818181813</v>
      </c>
      <c r="FA32" s="10">
        <f t="shared" si="2"/>
        <v>13.636363636363637</v>
      </c>
      <c r="FB32" s="10">
        <f t="shared" si="2"/>
        <v>4.5454545454545459</v>
      </c>
      <c r="FC32" s="10">
        <f t="shared" si="2"/>
        <v>81.818181818181813</v>
      </c>
      <c r="FD32" s="10">
        <f t="shared" si="2"/>
        <v>13.636363636363637</v>
      </c>
      <c r="FE32" s="10">
        <f t="shared" si="2"/>
        <v>4.5454545454545459</v>
      </c>
      <c r="FF32" s="10">
        <f t="shared" si="2"/>
        <v>81.818181818181813</v>
      </c>
      <c r="FG32" s="10">
        <f t="shared" si="2"/>
        <v>13.636363636363637</v>
      </c>
      <c r="FH32" s="10">
        <f t="shared" si="2"/>
        <v>4.5454545454545459</v>
      </c>
      <c r="FI32" s="10">
        <f t="shared" si="2"/>
        <v>81.818181818181813</v>
      </c>
      <c r="FJ32" s="10">
        <f t="shared" si="2"/>
        <v>13.636363636363637</v>
      </c>
      <c r="FK32" s="10">
        <f t="shared" si="2"/>
        <v>4.5454545454545459</v>
      </c>
      <c r="FL32" s="10">
        <f t="shared" si="2"/>
        <v>81.818181818181813</v>
      </c>
      <c r="FM32" s="10">
        <f t="shared" si="2"/>
        <v>13.636363636363637</v>
      </c>
      <c r="FN32" s="10">
        <f t="shared" si="2"/>
        <v>4.5454545454545459</v>
      </c>
      <c r="FO32" s="10">
        <f t="shared" si="2"/>
        <v>72.727272727272734</v>
      </c>
      <c r="FP32" s="10">
        <f t="shared" si="2"/>
        <v>22.727272727272727</v>
      </c>
      <c r="FQ32" s="10">
        <f t="shared" si="2"/>
        <v>4.5454545454545459</v>
      </c>
      <c r="FR32" s="10">
        <f t="shared" si="2"/>
        <v>72.727272727272734</v>
      </c>
      <c r="FS32" s="10">
        <f t="shared" si="2"/>
        <v>22.727272727272727</v>
      </c>
      <c r="FT32" s="10">
        <f t="shared" si="2"/>
        <v>4.5454545454545459</v>
      </c>
      <c r="FU32" s="10">
        <f t="shared" si="2"/>
        <v>72.727272727272734</v>
      </c>
      <c r="FV32" s="10">
        <f t="shared" si="2"/>
        <v>22.727272727272727</v>
      </c>
      <c r="FW32" s="10">
        <f t="shared" si="2"/>
        <v>4.5454545454545459</v>
      </c>
      <c r="FX32" s="10">
        <f t="shared" si="2"/>
        <v>72.727272727272734</v>
      </c>
      <c r="FY32" s="10">
        <f t="shared" si="2"/>
        <v>22.727272727272727</v>
      </c>
      <c r="FZ32" s="10">
        <f t="shared" si="2"/>
        <v>4.5454545454545459</v>
      </c>
      <c r="GA32" s="10">
        <f t="shared" si="2"/>
        <v>72.727272727272734</v>
      </c>
      <c r="GB32" s="10">
        <f t="shared" si="2"/>
        <v>22.727272727272727</v>
      </c>
      <c r="GC32" s="10">
        <f t="shared" si="2"/>
        <v>4.5454545454545459</v>
      </c>
      <c r="GD32" s="10">
        <f t="shared" si="2"/>
        <v>72.727272727272734</v>
      </c>
      <c r="GE32" s="10">
        <f t="shared" si="2"/>
        <v>22.727272727272727</v>
      </c>
      <c r="GF32" s="10">
        <f t="shared" si="2"/>
        <v>4.5454545454545459</v>
      </c>
      <c r="GG32" s="10">
        <f t="shared" si="2"/>
        <v>72.727272727272734</v>
      </c>
      <c r="GH32" s="10">
        <f t="shared" si="2"/>
        <v>22.727272727272727</v>
      </c>
      <c r="GI32" s="10">
        <f t="shared" si="2"/>
        <v>4.5454545454545459</v>
      </c>
      <c r="GJ32" s="10">
        <f t="shared" si="2"/>
        <v>68.181818181818187</v>
      </c>
      <c r="GK32" s="10">
        <f t="shared" si="2"/>
        <v>27.272727272727273</v>
      </c>
      <c r="GL32" s="10">
        <f t="shared" si="2"/>
        <v>4.5454545454545459</v>
      </c>
      <c r="GM32" s="10">
        <f t="shared" si="2"/>
        <v>68.181818181818187</v>
      </c>
      <c r="GN32" s="10">
        <f t="shared" ref="GN32:IT32" si="3">GN31/22%</f>
        <v>27.272727272727273</v>
      </c>
      <c r="GO32" s="10">
        <f t="shared" si="3"/>
        <v>4.5454545454545459</v>
      </c>
      <c r="GP32" s="10">
        <f t="shared" si="3"/>
        <v>68.181818181818187</v>
      </c>
      <c r="GQ32" s="10">
        <f t="shared" si="3"/>
        <v>27.272727272727273</v>
      </c>
      <c r="GR32" s="10">
        <f t="shared" si="3"/>
        <v>4.5454545454545459</v>
      </c>
      <c r="GS32" s="10">
        <f t="shared" si="3"/>
        <v>68.181818181818187</v>
      </c>
      <c r="GT32" s="10">
        <f t="shared" si="3"/>
        <v>27.272727272727273</v>
      </c>
      <c r="GU32" s="10">
        <f t="shared" si="3"/>
        <v>4.5454545454545459</v>
      </c>
      <c r="GV32" s="10">
        <f t="shared" si="3"/>
        <v>68.181818181818187</v>
      </c>
      <c r="GW32" s="10">
        <f t="shared" si="3"/>
        <v>27.272727272727273</v>
      </c>
      <c r="GX32" s="10">
        <f t="shared" si="3"/>
        <v>4.5454545454545459</v>
      </c>
      <c r="GY32" s="10">
        <f t="shared" si="3"/>
        <v>68.181818181818187</v>
      </c>
      <c r="GZ32" s="10">
        <f t="shared" si="3"/>
        <v>27.272727272727273</v>
      </c>
      <c r="HA32" s="10">
        <f t="shared" si="3"/>
        <v>4.5454545454545459</v>
      </c>
      <c r="HB32" s="10">
        <f t="shared" si="3"/>
        <v>68.181818181818187</v>
      </c>
      <c r="HC32" s="10">
        <f t="shared" si="3"/>
        <v>27.272727272727273</v>
      </c>
      <c r="HD32" s="10">
        <f t="shared" si="3"/>
        <v>4.5454545454545459</v>
      </c>
      <c r="HE32" s="10">
        <f t="shared" si="3"/>
        <v>68.181818181818187</v>
      </c>
      <c r="HF32" s="10">
        <f t="shared" si="3"/>
        <v>27.272727272727273</v>
      </c>
      <c r="HG32" s="10">
        <f t="shared" si="3"/>
        <v>4.5454545454545459</v>
      </c>
      <c r="HH32" s="10">
        <f t="shared" si="3"/>
        <v>68.181818181818187</v>
      </c>
      <c r="HI32" s="10">
        <f t="shared" si="3"/>
        <v>27.272727272727273</v>
      </c>
      <c r="HJ32" s="10">
        <f t="shared" si="3"/>
        <v>4.5454545454545459</v>
      </c>
      <c r="HK32" s="10">
        <f t="shared" si="3"/>
        <v>68.181818181818187</v>
      </c>
      <c r="HL32" s="10">
        <f t="shared" si="3"/>
        <v>27.272727272727273</v>
      </c>
      <c r="HM32" s="10">
        <f t="shared" si="3"/>
        <v>4.5454545454545459</v>
      </c>
      <c r="HN32" s="10">
        <f t="shared" si="3"/>
        <v>68.181818181818187</v>
      </c>
      <c r="HO32" s="10">
        <f t="shared" si="3"/>
        <v>27.272727272727273</v>
      </c>
      <c r="HP32" s="10">
        <f t="shared" si="3"/>
        <v>4.5454545454545459</v>
      </c>
      <c r="HQ32" s="10">
        <f t="shared" si="3"/>
        <v>68.181818181818187</v>
      </c>
      <c r="HR32" s="10">
        <f t="shared" si="3"/>
        <v>27.272727272727273</v>
      </c>
      <c r="HS32" s="10">
        <f t="shared" si="3"/>
        <v>4.5454545454545459</v>
      </c>
      <c r="HT32" s="10">
        <f t="shared" si="3"/>
        <v>68.181818181818187</v>
      </c>
      <c r="HU32" s="10">
        <f t="shared" si="3"/>
        <v>27.272727272727273</v>
      </c>
      <c r="HV32" s="10">
        <f t="shared" si="3"/>
        <v>4.5454545454545459</v>
      </c>
      <c r="HW32" s="10">
        <f t="shared" si="3"/>
        <v>68.181818181818187</v>
      </c>
      <c r="HX32" s="10">
        <f t="shared" si="3"/>
        <v>27.272727272727273</v>
      </c>
      <c r="HY32" s="10">
        <f t="shared" si="3"/>
        <v>4.5454545454545459</v>
      </c>
      <c r="HZ32" s="10">
        <f t="shared" si="3"/>
        <v>72.727272727272734</v>
      </c>
      <c r="IA32" s="10">
        <f t="shared" si="3"/>
        <v>22.727272727272727</v>
      </c>
      <c r="IB32" s="10">
        <f t="shared" si="3"/>
        <v>4.5454545454545459</v>
      </c>
      <c r="IC32" s="10">
        <f t="shared" si="3"/>
        <v>72.727272727272734</v>
      </c>
      <c r="ID32" s="10">
        <f t="shared" si="3"/>
        <v>22.727272727272727</v>
      </c>
      <c r="IE32" s="10">
        <f t="shared" si="3"/>
        <v>4.5454545454545459</v>
      </c>
      <c r="IF32" s="10">
        <f t="shared" si="3"/>
        <v>72.727272727272734</v>
      </c>
      <c r="IG32" s="10">
        <f t="shared" si="3"/>
        <v>22.727272727272727</v>
      </c>
      <c r="IH32" s="10">
        <f t="shared" si="3"/>
        <v>4.5454545454545459</v>
      </c>
      <c r="II32" s="10">
        <f t="shared" si="3"/>
        <v>72.727272727272734</v>
      </c>
      <c r="IJ32" s="10">
        <f t="shared" si="3"/>
        <v>22.727272727272727</v>
      </c>
      <c r="IK32" s="10">
        <f t="shared" si="3"/>
        <v>4.5454545454545459</v>
      </c>
      <c r="IL32" s="10">
        <f t="shared" si="3"/>
        <v>72.727272727272734</v>
      </c>
      <c r="IM32" s="10">
        <f t="shared" si="3"/>
        <v>22.727272727272727</v>
      </c>
      <c r="IN32" s="10">
        <f t="shared" si="3"/>
        <v>4.5454545454545459</v>
      </c>
      <c r="IO32" s="10">
        <f t="shared" si="3"/>
        <v>72.727272727272734</v>
      </c>
      <c r="IP32" s="10">
        <f t="shared" si="3"/>
        <v>22.727272727272727</v>
      </c>
      <c r="IQ32" s="10">
        <f t="shared" si="3"/>
        <v>4.5454545454545459</v>
      </c>
      <c r="IR32" s="10">
        <f t="shared" si="3"/>
        <v>72.727272727272734</v>
      </c>
      <c r="IS32" s="10">
        <f t="shared" si="3"/>
        <v>22.727272727272727</v>
      </c>
      <c r="IT32" s="10">
        <f t="shared" si="3"/>
        <v>4.5454545454545459</v>
      </c>
    </row>
    <row r="34" spans="2:13" x14ac:dyDescent="0.2">
      <c r="B34" s="46" t="s">
        <v>810</v>
      </c>
      <c r="C34" s="46"/>
      <c r="D34" s="46"/>
      <c r="E34" s="46"/>
      <c r="F34" s="30"/>
      <c r="G34" s="30"/>
      <c r="H34" s="30"/>
      <c r="I34" s="30"/>
      <c r="J34" s="30"/>
      <c r="K34" s="30"/>
      <c r="L34" s="30"/>
      <c r="M34" s="30"/>
    </row>
    <row r="35" spans="2:13" x14ac:dyDescent="0.2">
      <c r="B35" s="27" t="s">
        <v>811</v>
      </c>
      <c r="C35" s="27" t="s">
        <v>805</v>
      </c>
      <c r="D35" s="35">
        <f>E35/100*22</f>
        <v>15.857142857142861</v>
      </c>
      <c r="E35" s="32">
        <f>(C32+F32+I32+L32+O32+R32+U32)/7</f>
        <v>72.077922077922096</v>
      </c>
      <c r="F35" s="30"/>
      <c r="G35" s="30"/>
      <c r="H35" s="30"/>
      <c r="I35" s="30"/>
      <c r="J35" s="30"/>
      <c r="K35" s="30"/>
      <c r="L35" s="30"/>
      <c r="M35" s="30"/>
    </row>
    <row r="36" spans="2:13" x14ac:dyDescent="0.2">
      <c r="B36" s="27" t="s">
        <v>812</v>
      </c>
      <c r="C36" s="27" t="s">
        <v>805</v>
      </c>
      <c r="D36" s="35">
        <f t="shared" ref="D36:D37" si="4">E36/100*22</f>
        <v>6.1428571428571441</v>
      </c>
      <c r="E36" s="32">
        <f>(D32+G32+J32+M32+P32+S32+V32)/7</f>
        <v>27.922077922077928</v>
      </c>
      <c r="F36" s="30"/>
      <c r="G36" s="30"/>
      <c r="H36" s="30"/>
      <c r="I36" s="30"/>
      <c r="J36" s="30"/>
      <c r="K36" s="30"/>
      <c r="L36" s="30"/>
      <c r="M36" s="30"/>
    </row>
    <row r="37" spans="2:13" x14ac:dyDescent="0.2">
      <c r="B37" s="27" t="s">
        <v>813</v>
      </c>
      <c r="C37" s="27" t="s">
        <v>805</v>
      </c>
      <c r="D37" s="35">
        <f t="shared" si="4"/>
        <v>0</v>
      </c>
      <c r="E37" s="32">
        <f>(E32+H32+K32+N32+Q32+T32+W32)/7</f>
        <v>0</v>
      </c>
      <c r="F37" s="30"/>
      <c r="G37" s="30"/>
      <c r="H37" s="30"/>
      <c r="I37" s="30"/>
      <c r="J37" s="30"/>
      <c r="K37" s="30"/>
      <c r="L37" s="30"/>
      <c r="M37" s="30"/>
    </row>
    <row r="38" spans="2:13" x14ac:dyDescent="0.2">
      <c r="B38" s="27"/>
      <c r="C38" s="53"/>
      <c r="D38" s="55">
        <f>SUM(D35:D37)</f>
        <v>22.000000000000007</v>
      </c>
      <c r="E38" s="55">
        <f>SUM(E35:E37)</f>
        <v>100.00000000000003</v>
      </c>
      <c r="F38" s="30"/>
      <c r="G38" s="30"/>
      <c r="H38" s="30"/>
      <c r="I38" s="30"/>
      <c r="J38" s="30"/>
      <c r="K38" s="30"/>
      <c r="L38" s="30"/>
      <c r="M38" s="30"/>
    </row>
    <row r="39" spans="2:13" x14ac:dyDescent="0.2">
      <c r="B39" s="27"/>
      <c r="C39" s="27"/>
      <c r="D39" s="117" t="s">
        <v>56</v>
      </c>
      <c r="E39" s="118"/>
      <c r="F39" s="88" t="s">
        <v>3</v>
      </c>
      <c r="G39" s="89"/>
      <c r="H39" s="90" t="s">
        <v>715</v>
      </c>
      <c r="I39" s="91"/>
      <c r="J39" s="90" t="s">
        <v>331</v>
      </c>
      <c r="K39" s="91"/>
      <c r="L39" s="30"/>
      <c r="M39" s="30"/>
    </row>
    <row r="40" spans="2:13" x14ac:dyDescent="0.2">
      <c r="B40" s="27" t="s">
        <v>811</v>
      </c>
      <c r="C40" s="27" t="s">
        <v>806</v>
      </c>
      <c r="D40" s="35">
        <f>E40/100*22</f>
        <v>14</v>
      </c>
      <c r="E40" s="32">
        <f>(X32+AA32+AD32+AG32+AJ32+AM32+AP32)/7</f>
        <v>63.636363636363633</v>
      </c>
      <c r="F40" s="35">
        <f>G40/100*22</f>
        <v>15.000000000000002</v>
      </c>
      <c r="G40" s="32">
        <f>(AS32+AV32+AY32+BB32+BE32+BH32+BK32)/7</f>
        <v>68.181818181818187</v>
      </c>
      <c r="H40" s="35">
        <f>I40/100*22</f>
        <v>14.857142857142858</v>
      </c>
      <c r="I40" s="32">
        <f>(BN32+BQ32+BT32+BW32+BZ32+CC32+CF32)/7</f>
        <v>67.532467532467535</v>
      </c>
      <c r="J40" s="35">
        <f>K40/100*22</f>
        <v>16</v>
      </c>
      <c r="K40" s="32">
        <f>(CI32+CL32+CO32+CR32+CU32+CX32+DA32)/7</f>
        <v>72.727272727272734</v>
      </c>
      <c r="L40" s="30"/>
      <c r="M40" s="30"/>
    </row>
    <row r="41" spans="2:13" x14ac:dyDescent="0.2">
      <c r="B41" s="27" t="s">
        <v>812</v>
      </c>
      <c r="C41" s="27" t="s">
        <v>806</v>
      </c>
      <c r="D41" s="35">
        <f t="shared" ref="D41:D42" si="5">E41/100*22</f>
        <v>8</v>
      </c>
      <c r="E41" s="32">
        <f>(Y32+AB32+AE32+AH32+AK32+AN32+AQ32)/7</f>
        <v>36.363636363636367</v>
      </c>
      <c r="F41" s="35">
        <f t="shared" ref="F41:F42" si="6">G41/100*22</f>
        <v>7</v>
      </c>
      <c r="G41" s="32">
        <f>(AT32+AW32+AZ32+BC32+BF32+BI32+BL32)/7</f>
        <v>31.818181818181817</v>
      </c>
      <c r="H41" s="35">
        <f t="shared" ref="H41:H42" si="7">I41/100*22</f>
        <v>7</v>
      </c>
      <c r="I41" s="32">
        <f>(BO32+BR32+BU32+BX32+CA32+CD32+CG32)/7</f>
        <v>31.818181818181817</v>
      </c>
      <c r="J41" s="35">
        <f t="shared" ref="J41:J42" si="8">K41/100*22</f>
        <v>6.0000000000000009</v>
      </c>
      <c r="K41" s="32">
        <f>(CJ32+CM32+CP32+CS32+CV32+CY32+DB32)/7</f>
        <v>27.272727272727277</v>
      </c>
      <c r="L41" s="30"/>
      <c r="M41" s="30"/>
    </row>
    <row r="42" spans="2:13" x14ac:dyDescent="0.2">
      <c r="B42" s="27" t="s">
        <v>813</v>
      </c>
      <c r="C42" s="27" t="s">
        <v>806</v>
      </c>
      <c r="D42" s="35">
        <f t="shared" si="5"/>
        <v>0</v>
      </c>
      <c r="E42" s="32">
        <f>(Z32+AC32+AF32+AI32+AL32+AO32+AR32)/7</f>
        <v>0</v>
      </c>
      <c r="F42" s="35">
        <f t="shared" si="6"/>
        <v>0</v>
      </c>
      <c r="G42" s="32">
        <f>(AU32+AX32+BA32+BD32+BG32+BJ32+BM32)/7</f>
        <v>0</v>
      </c>
      <c r="H42" s="35">
        <f t="shared" si="7"/>
        <v>0.14285714285714288</v>
      </c>
      <c r="I42" s="32">
        <f>(BP32+BS32+BV32+BY32+CB32+CE32+CH32)/7</f>
        <v>0.64935064935064946</v>
      </c>
      <c r="J42" s="35">
        <f t="shared" si="8"/>
        <v>0</v>
      </c>
      <c r="K42" s="32">
        <f>(CK32+CN32+CQ32+CT32+CW32+CZ32+DC32)/7</f>
        <v>0</v>
      </c>
      <c r="L42" s="30"/>
      <c r="M42" s="30"/>
    </row>
    <row r="43" spans="2:13" x14ac:dyDescent="0.2">
      <c r="B43" s="27"/>
      <c r="C43" s="27"/>
      <c r="D43" s="34">
        <f t="shared" ref="D43:I43" si="9">SUM(D40:D42)</f>
        <v>22</v>
      </c>
      <c r="E43" s="34">
        <f t="shared" si="9"/>
        <v>100</v>
      </c>
      <c r="F43" s="33">
        <f t="shared" si="9"/>
        <v>22</v>
      </c>
      <c r="G43" s="33">
        <f t="shared" si="9"/>
        <v>100</v>
      </c>
      <c r="H43" s="33">
        <f t="shared" si="9"/>
        <v>22</v>
      </c>
      <c r="I43" s="33">
        <f t="shared" si="9"/>
        <v>100</v>
      </c>
      <c r="J43" s="33">
        <f>SUM(J40:J42)</f>
        <v>22</v>
      </c>
      <c r="K43" s="33">
        <f>SUM(K40:K42)</f>
        <v>100.00000000000001</v>
      </c>
      <c r="L43" s="30"/>
      <c r="M43" s="30"/>
    </row>
    <row r="44" spans="2:13" x14ac:dyDescent="0.2">
      <c r="B44" s="27" t="s">
        <v>811</v>
      </c>
      <c r="C44" s="27" t="s">
        <v>807</v>
      </c>
      <c r="D44" s="35">
        <f>E44/100*22</f>
        <v>15.000000000000002</v>
      </c>
      <c r="E44" s="32">
        <f>(DD32+DG32+DJ32+DM32+DP32+DS32+DV32)/7</f>
        <v>68.181818181818187</v>
      </c>
      <c r="F44" s="30"/>
      <c r="G44" s="30"/>
      <c r="H44" s="30"/>
      <c r="I44" s="30"/>
      <c r="J44" s="30"/>
      <c r="K44" s="30"/>
      <c r="L44" s="30"/>
      <c r="M44" s="30"/>
    </row>
    <row r="45" spans="2:13" x14ac:dyDescent="0.2">
      <c r="B45" s="27" t="s">
        <v>812</v>
      </c>
      <c r="C45" s="27" t="s">
        <v>807</v>
      </c>
      <c r="D45" s="35">
        <f t="shared" ref="D45:D46" si="10">E45/100*22</f>
        <v>7</v>
      </c>
      <c r="E45" s="32">
        <f>(DE32+DH32+DK32+DN32+DQ32+DT32+DW32)/7</f>
        <v>31.818181818181817</v>
      </c>
      <c r="F45" s="30"/>
      <c r="G45" s="30"/>
      <c r="H45" s="30"/>
      <c r="I45" s="30"/>
      <c r="J45" s="30"/>
      <c r="K45" s="30"/>
      <c r="L45" s="30"/>
      <c r="M45" s="30"/>
    </row>
    <row r="46" spans="2:13" x14ac:dyDescent="0.2">
      <c r="B46" s="27" t="s">
        <v>813</v>
      </c>
      <c r="C46" s="27" t="s">
        <v>807</v>
      </c>
      <c r="D46" s="35">
        <f t="shared" si="10"/>
        <v>0</v>
      </c>
      <c r="E46" s="32">
        <f>(DF32+DI32+DL32+DO32+DR32+DU32+DX32)/7</f>
        <v>0</v>
      </c>
      <c r="F46" s="30"/>
      <c r="G46" s="30"/>
      <c r="H46" s="30"/>
      <c r="I46" s="30"/>
      <c r="J46" s="30"/>
      <c r="K46" s="30"/>
      <c r="L46" s="30"/>
      <c r="M46" s="30"/>
    </row>
    <row r="47" spans="2:13" x14ac:dyDescent="0.2">
      <c r="B47" s="27"/>
      <c r="C47" s="53"/>
      <c r="D47" s="55">
        <f>SUM(D44:D46)</f>
        <v>22</v>
      </c>
      <c r="E47" s="55">
        <f>SUM(E44:E46)</f>
        <v>100</v>
      </c>
      <c r="F47" s="30"/>
      <c r="G47" s="30"/>
      <c r="H47" s="30"/>
      <c r="I47" s="30"/>
      <c r="J47" s="30"/>
      <c r="K47" s="30"/>
      <c r="L47" s="30"/>
      <c r="M47" s="30"/>
    </row>
    <row r="48" spans="2:13" x14ac:dyDescent="0.2">
      <c r="B48" s="27"/>
      <c r="C48" s="27"/>
      <c r="D48" s="119" t="s">
        <v>159</v>
      </c>
      <c r="E48" s="119"/>
      <c r="F48" s="68" t="s">
        <v>116</v>
      </c>
      <c r="G48" s="69"/>
      <c r="H48" s="90" t="s">
        <v>174</v>
      </c>
      <c r="I48" s="91"/>
      <c r="J48" s="114" t="s">
        <v>186</v>
      </c>
      <c r="K48" s="114"/>
      <c r="L48" s="114" t="s">
        <v>117</v>
      </c>
      <c r="M48" s="114"/>
    </row>
    <row r="49" spans="2:13" x14ac:dyDescent="0.2">
      <c r="B49" s="27" t="s">
        <v>811</v>
      </c>
      <c r="C49" s="27" t="s">
        <v>808</v>
      </c>
      <c r="D49" s="35">
        <f>E49/100*22</f>
        <v>16</v>
      </c>
      <c r="E49" s="32">
        <f>(DY32+EB32+EE32+EH32+EK32+EN32+EQ32)/7</f>
        <v>72.727272727272734</v>
      </c>
      <c r="F49" s="35">
        <f>G49/100*22</f>
        <v>17.714285714285708</v>
      </c>
      <c r="G49" s="32">
        <f>(ET32+EW32+EZ32+FC32+FF32+FI32+FL32)/7</f>
        <v>80.519480519480496</v>
      </c>
      <c r="H49" s="35">
        <f>I49/100*22</f>
        <v>16</v>
      </c>
      <c r="I49" s="32">
        <f>(FO32+FR32+FU32+FX32+GA32+GD32+GG32)/7</f>
        <v>72.727272727272734</v>
      </c>
      <c r="J49" s="35">
        <f>K49/100*22</f>
        <v>15.000000000000002</v>
      </c>
      <c r="K49" s="32">
        <f>(GJ32+GM32+GP32+GS32+GV32+GY32+HB32)/7</f>
        <v>68.181818181818187</v>
      </c>
      <c r="L49" s="35">
        <f>M49/100*22</f>
        <v>15.000000000000002</v>
      </c>
      <c r="M49" s="32">
        <f>(HE32+HH32+HK32+HN32+HQ32+HT32+HW32)/7</f>
        <v>68.181818181818187</v>
      </c>
    </row>
    <row r="50" spans="2:13" x14ac:dyDescent="0.2">
      <c r="B50" s="27" t="s">
        <v>812</v>
      </c>
      <c r="C50" s="27" t="s">
        <v>808</v>
      </c>
      <c r="D50" s="35">
        <f t="shared" ref="D50:D51" si="11">E50/100*22</f>
        <v>6.0000000000000009</v>
      </c>
      <c r="E50" s="32">
        <f>(DZ32+EC32+EF32+EI32+EL32+EO32+ER32)/7</f>
        <v>27.272727272727277</v>
      </c>
      <c r="F50" s="35">
        <f t="shared" ref="F50:F51" si="12">G50/100*22</f>
        <v>3.285714285714286</v>
      </c>
      <c r="G50" s="32">
        <f>(EU32+EX32+FA32+FD32+FG32+FJ32+FM32)/7</f>
        <v>14.935064935064938</v>
      </c>
      <c r="H50" s="35">
        <f t="shared" ref="H50:H51" si="13">I50/100*22</f>
        <v>4.9999999999999991</v>
      </c>
      <c r="I50" s="32">
        <f>(FP32+FS32+FV32+FY32+GB32+GE32+GH32)/7</f>
        <v>22.727272727272723</v>
      </c>
      <c r="J50" s="35">
        <f t="shared" ref="J50:J51" si="14">K50/100*22</f>
        <v>6.0000000000000009</v>
      </c>
      <c r="K50" s="32">
        <f>(GK32+GN32+GQ32+GT32+GW32+GZ32+HC32)/7</f>
        <v>27.272727272727277</v>
      </c>
      <c r="L50" s="35">
        <f t="shared" ref="L50:L51" si="15">M50/100*22</f>
        <v>6.0000000000000009</v>
      </c>
      <c r="M50" s="32">
        <f>(HF32+HI32+HL32+HO32+HR32+HU32+HX32)/7</f>
        <v>27.272727272727277</v>
      </c>
    </row>
    <row r="51" spans="2:13" x14ac:dyDescent="0.2">
      <c r="B51" s="27" t="s">
        <v>813</v>
      </c>
      <c r="C51" s="27" t="s">
        <v>808</v>
      </c>
      <c r="D51" s="35">
        <f t="shared" si="11"/>
        <v>0</v>
      </c>
      <c r="E51" s="32">
        <f>(EA32+ED32+EG32+EJ32+EM32+EP32+ES32)/7</f>
        <v>0</v>
      </c>
      <c r="F51" s="35">
        <f t="shared" si="12"/>
        <v>1</v>
      </c>
      <c r="G51" s="32">
        <f>(EV32+EY32+FB32+FE32+FH32+FK32+FN32)/7</f>
        <v>4.5454545454545459</v>
      </c>
      <c r="H51" s="35">
        <f t="shared" si="13"/>
        <v>1</v>
      </c>
      <c r="I51" s="32">
        <f>(FQ32+FT32+FW32+FZ32+GC32+GF32+GI32)/7</f>
        <v>4.5454545454545459</v>
      </c>
      <c r="J51" s="35">
        <f t="shared" si="14"/>
        <v>1</v>
      </c>
      <c r="K51" s="32">
        <f>(GL32+GO32+GR32+GU32+GX32+HA32+HD32)/7</f>
        <v>4.5454545454545459</v>
      </c>
      <c r="L51" s="35">
        <f t="shared" si="15"/>
        <v>1</v>
      </c>
      <c r="M51" s="32">
        <f>(HG32+HJ32+HM32+HP32+HS32+HV32+HY32)/7</f>
        <v>4.5454545454545459</v>
      </c>
    </row>
    <row r="52" spans="2:13" x14ac:dyDescent="0.2">
      <c r="B52" s="27"/>
      <c r="C52" s="27"/>
      <c r="D52" s="34">
        <f t="shared" ref="D52:K52" si="16">SUM(D49:D51)</f>
        <v>22</v>
      </c>
      <c r="E52" s="34">
        <f t="shared" si="16"/>
        <v>100.00000000000001</v>
      </c>
      <c r="F52" s="33">
        <f t="shared" si="16"/>
        <v>21.999999999999993</v>
      </c>
      <c r="G52" s="33">
        <f t="shared" si="16"/>
        <v>99.999999999999986</v>
      </c>
      <c r="H52" s="33">
        <f t="shared" si="16"/>
        <v>22</v>
      </c>
      <c r="I52" s="33">
        <f t="shared" si="16"/>
        <v>100</v>
      </c>
      <c r="J52" s="33">
        <f t="shared" si="16"/>
        <v>22.000000000000004</v>
      </c>
      <c r="K52" s="33">
        <f t="shared" si="16"/>
        <v>100.00000000000001</v>
      </c>
      <c r="L52" s="33">
        <f>SUM(L49:L51)</f>
        <v>22.000000000000004</v>
      </c>
      <c r="M52" s="33">
        <f>SUM(M49:M51)</f>
        <v>100.00000000000001</v>
      </c>
    </row>
    <row r="53" spans="2:13" x14ac:dyDescent="0.2">
      <c r="B53" s="27" t="s">
        <v>811</v>
      </c>
      <c r="C53" s="27" t="s">
        <v>809</v>
      </c>
      <c r="D53" s="35">
        <f>E53/100*22</f>
        <v>16</v>
      </c>
      <c r="E53" s="32">
        <f>(HZ32+IC32+IF32+II32+IL32+IO32+IR32)/7</f>
        <v>72.727272727272734</v>
      </c>
      <c r="F53" s="30"/>
      <c r="G53" s="30"/>
      <c r="H53" s="30"/>
      <c r="I53" s="30"/>
      <c r="J53" s="30"/>
      <c r="K53" s="30"/>
      <c r="L53" s="30"/>
      <c r="M53" s="30"/>
    </row>
    <row r="54" spans="2:13" x14ac:dyDescent="0.2">
      <c r="B54" s="27" t="s">
        <v>812</v>
      </c>
      <c r="C54" s="27" t="s">
        <v>809</v>
      </c>
      <c r="D54" s="35">
        <f t="shared" ref="D54:D55" si="17">E54/100*22</f>
        <v>4.9999999999999991</v>
      </c>
      <c r="E54" s="32">
        <f>(IA32+ID32+IG32+IJ32+IM32+IP32+IS32)/7</f>
        <v>22.727272727272723</v>
      </c>
      <c r="F54" s="30"/>
      <c r="G54" s="30"/>
      <c r="H54" s="30"/>
      <c r="I54" s="30"/>
      <c r="J54" s="30"/>
      <c r="K54" s="30"/>
      <c r="L54" s="30"/>
      <c r="M54" s="30"/>
    </row>
    <row r="55" spans="2:13" x14ac:dyDescent="0.2">
      <c r="B55" s="27" t="s">
        <v>813</v>
      </c>
      <c r="C55" s="27" t="s">
        <v>809</v>
      </c>
      <c r="D55" s="35">
        <f t="shared" si="17"/>
        <v>1</v>
      </c>
      <c r="E55" s="32">
        <f>(IB32+IE32+IH32+IK32+IN32+IQ32+IT32)/7</f>
        <v>4.5454545454545459</v>
      </c>
      <c r="F55" s="30"/>
      <c r="G55" s="30"/>
      <c r="H55" s="30"/>
      <c r="I55" s="30"/>
      <c r="J55" s="30"/>
      <c r="K55" s="30"/>
      <c r="L55" s="30"/>
      <c r="M55" s="30"/>
    </row>
    <row r="56" spans="2:13" x14ac:dyDescent="0.2">
      <c r="B56" s="27"/>
      <c r="C56" s="27"/>
      <c r="D56" s="34">
        <f>SUM(D53:D55)</f>
        <v>22</v>
      </c>
      <c r="E56" s="34">
        <f>SUM(E53:E55)</f>
        <v>100</v>
      </c>
      <c r="F56" s="30"/>
      <c r="G56" s="30"/>
      <c r="H56" s="30"/>
      <c r="I56" s="30"/>
      <c r="J56" s="30"/>
      <c r="K56" s="30"/>
      <c r="L56" s="30"/>
      <c r="M56" s="30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1:B31"/>
    <mergeCell ref="A32:B32"/>
    <mergeCell ref="D39:E39"/>
    <mergeCell ref="F39:G39"/>
    <mergeCell ref="H39:I39"/>
    <mergeCell ref="J39:K39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48:E48"/>
    <mergeCell ref="F48:G48"/>
    <mergeCell ref="H48:I48"/>
    <mergeCell ref="J48:K48"/>
    <mergeCell ref="L48:M48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2024-05-10T09:51:56Z</cp:lastPrinted>
  <dcterms:created xsi:type="dcterms:W3CDTF">2022-12-22T06:57:03Z</dcterms:created>
  <dcterms:modified xsi:type="dcterms:W3CDTF">2024-05-10T11:34:41Z</dcterms:modified>
</cp:coreProperties>
</file>